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99016c94216669e2/デスクトップ/あるくⅥ/"/>
    </mc:Choice>
  </mc:AlternateContent>
  <xr:revisionPtr revIDLastSave="3" documentId="13_ncr:1_{8A4B80C0-6B8D-4361-84F6-4231CD79E852}" xr6:coauthVersionLast="47" xr6:coauthVersionMax="47" xr10:uidLastSave="{1390CDA5-7EB8-4B36-9DB8-84BC4C6397F9}"/>
  <bookViews>
    <workbookView xWindow="-60" yWindow="-60" windowWidth="28920" windowHeight="156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<sst xmlns="http://schemas.openxmlformats.org/spreadsheetml/2006/main" count="193" uniqueCount="149">
  <si>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</si>
  <si>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</si>
  <si>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</si>
  <si>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</si>
  <si>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</si>
  <si>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</si>
  <si>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</si>
  <si>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</si>
  <si>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</si>
  <si>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</si>
  <si>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</si>
  <si>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</si>
  <si>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</si>
  <si>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</si>
  <si>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</si>
  <si>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</si>
  <si>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</si>
  <si>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</si>
  <si>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</si>
  <si>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</si>
  <si>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</si>
  <si>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</si>
  <si>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</si>
  <si>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</si>
  <si>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</si>
  <si>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</si>
  <si>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</si>
  <si>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</si>
  <si>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</si>
  <si>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</si>
  <si>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</si>
  <si>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</si>
  <si>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</si>
  <si>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</si>
  <si>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</si>
  <si>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</si>
  <si>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</si>
  <si>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</si>
  <si>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</si>
  <si>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</si>
  <si>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</si>
  <si>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</si>
  <si>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</si>
  <si>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</si>
  <si>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</si>
  <si>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</si>
  <si>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</si>
  <si>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</si>
  <si>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</si>
  <si>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</si>
  <si>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</si>
  <si>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</si>
  <si>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</si>
  <si>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</si>
  <si>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</si>
  <si>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</si>
  <si>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</si>
  <si>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</si>
  <si>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</si>
  <si>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</si>
  <si>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</si>
  <si>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</si>
  <si>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</si>
  <si>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</si>
  <si>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</si>
  <si>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</si>
  <si>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</si>
  <si>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</si>
  <si>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</si>
  <si>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</si>
  <si>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</si>
  <si>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</si>
  <si>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</si>
  <si>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</si>
  <si>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</si>
  <si>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</si>
  <si>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</si>
  <si>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</si>
  <si>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</si>
  <si>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</si>
  <si>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</si>
  <si>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</si>
  <si>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</si>
  <si>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</si>
  <si>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</si>
  <si>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</si>
  <si>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</si>
  <si>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</si>
  <si>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</si>
  <si>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</si>
  <si>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</si>
  <si>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</si>
  <si>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</si>
  <si>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</si>
  <si>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</si>
  <si>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</si>
  <si>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</si>
  <si>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</si>
  <si>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</si>
  <si>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</si>
  <si>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</si>
  <si>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</si>
  <si>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</si>
  <si>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</si>
  <si>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</si>
  <si>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</si>
  <si>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</si>
  <si>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</si>
  <si>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</si>
  <si>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</si>
  <si>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</si>
  <si>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</si>
  <si>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</si>
  <si>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</si>
  <si>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</si>
  <si>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</si>
  <si>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</si>
  <si>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</si>
  <si>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</si>
  <si>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</si>
  <si>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</si>
  <si>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</si>
  <si>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</si>
  <si>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</si>
  <si>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</si>
  <si>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</si>
  <si>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</si>
  <si>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</si>
  <si>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</si>
  <si>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</si>
  <si>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</si>
  <si>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</si>
  <si>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</si>
  <si>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</si>
  <si>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</si>
  <si>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</si>
  <si>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</si>
  <si>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―</t>
    <phoneticPr fontId="1"/>
  </si>
  <si>
    <r>
      <t>円</t>
    </r>
    <r>
      <rPr>
        <sz val="10"/>
        <color theme="1"/>
        <rFont val="ＭＳ 明朝"/>
        <family val="1"/>
        <charset val="128"/>
      </rPr>
      <t>(電気代含まない)</t>
    </r>
    <rPh sb="0" eb="1">
      <t>エン</t>
    </rPh>
    <rPh sb="2" eb="5">
      <t>デンキダイ</t>
    </rPh>
    <rPh sb="5" eb="6">
      <t>フク</t>
    </rPh>
    <phoneticPr fontId="1"/>
  </si>
  <si>
    <r>
      <t>円</t>
    </r>
    <r>
      <rPr>
        <sz val="10"/>
        <color theme="1"/>
        <rFont val="ＭＳ 明朝"/>
        <family val="1"/>
        <charset val="128"/>
      </rPr>
      <t>(電気代含まない)</t>
    </r>
    <rPh sb="0" eb="1">
      <t>エン</t>
    </rPh>
    <rPh sb="2" eb="4">
      <t>デンキ</t>
    </rPh>
    <rPh sb="4" eb="5">
      <t>ダイ</t>
    </rPh>
    <rPh sb="5" eb="6">
      <t>フク</t>
    </rPh>
    <phoneticPr fontId="1"/>
  </si>
  <si>
    <t>月額8,000</t>
    <rPh sb="0" eb="2">
      <t>ツキガク</t>
    </rPh>
    <phoneticPr fontId="1"/>
  </si>
  <si>
    <t>各居室　電気代1,000円(家電台数制限なし)</t>
    <rPh sb="0" eb="1">
      <t>カク</t>
    </rPh>
    <rPh sb="1" eb="3">
      <t>キョシツ</t>
    </rPh>
    <rPh sb="4" eb="6">
      <t>デンキ</t>
    </rPh>
    <rPh sb="6" eb="7">
      <t>ダイ</t>
    </rPh>
    <rPh sb="12" eb="13">
      <t>エン</t>
    </rPh>
    <rPh sb="14" eb="16">
      <t>カデン</t>
    </rPh>
    <rPh sb="16" eb="18">
      <t>ダイスウ</t>
    </rPh>
    <rPh sb="18" eb="20">
      <t>セイゲン</t>
    </rPh>
    <phoneticPr fontId="1"/>
  </si>
  <si>
    <t>各居室及び共有部分</t>
    <rPh sb="0" eb="3">
      <t>カクキョシツ</t>
    </rPh>
    <rPh sb="3" eb="4">
      <t>オヨ</t>
    </rPh>
    <rPh sb="5" eb="7">
      <t>キョウユウ</t>
    </rPh>
    <rPh sb="7" eb="9">
      <t>ブブン</t>
    </rPh>
    <phoneticPr fontId="1"/>
  </si>
  <si>
    <t>介護保険自己負担分</t>
    <rPh sb="0" eb="2">
      <t>カイゴ</t>
    </rPh>
    <rPh sb="2" eb="4">
      <t>ホケン</t>
    </rPh>
    <rPh sb="4" eb="6">
      <t>ジコ</t>
    </rPh>
    <rPh sb="6" eb="9">
      <t>フタンブン</t>
    </rPh>
    <phoneticPr fontId="1"/>
  </si>
  <si>
    <t>住宅型有料老人ホームあるくⅥ</t>
    <rPh sb="0" eb="3">
      <t>ジュウタクガタ</t>
    </rPh>
    <rPh sb="3" eb="5">
      <t>ユウリョウ</t>
    </rPh>
    <rPh sb="5" eb="7">
      <t>ロウジン</t>
    </rPh>
    <phoneticPr fontId="1"/>
  </si>
  <si>
    <t>株式会社　あるく</t>
    <rPh sb="0" eb="4">
      <t>カブシキカイシャ</t>
    </rPh>
    <phoneticPr fontId="1"/>
  </si>
  <si>
    <t>旭川市末広１条１２丁目３-１</t>
    <rPh sb="0" eb="3">
      <t>アサヒカワシ</t>
    </rPh>
    <rPh sb="3" eb="5">
      <t>スエヒロ</t>
    </rPh>
    <rPh sb="6" eb="7">
      <t>ジョウ</t>
    </rPh>
    <rPh sb="9" eb="11">
      <t>チョウメ</t>
    </rPh>
    <phoneticPr fontId="1"/>
  </si>
  <si>
    <t>0166-74-8311</t>
    <phoneticPr fontId="1"/>
  </si>
  <si>
    <t>令和4年8月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</si>
</sst>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AL25" sqref="AL2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144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146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147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145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137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 t="s">
        <v>148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10</v>
      </c>
      <c r="Q15" s="92" t="s">
        <v>22</v>
      </c>
      <c r="R15" s="92"/>
      <c r="S15" s="18">
        <v>10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/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>
        <v>2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10</v>
      </c>
      <c r="N19" s="75"/>
      <c r="O19" s="21" t="s">
        <v>106</v>
      </c>
      <c r="P19" s="18">
        <v>13.24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100000</v>
      </c>
      <c r="Q26" s="93"/>
      <c r="R26" s="93"/>
      <c r="S26" s="10" t="s">
        <v>138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108000</v>
      </c>
      <c r="Q27" s="93"/>
      <c r="R27" s="93"/>
      <c r="S27" s="10" t="s">
        <v>139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39000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23000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10000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 t="s">
        <v>140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141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142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143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7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住宅型有料老人ホームあるくⅥ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旭川市末広１条１２丁目３-１</v>
      </c>
      <c r="F2" s="30" t="str">
        <f>情報開示!M11</f>
        <v>0166-74-8311</v>
      </c>
      <c r="G2" s="30" t="str">
        <f>情報開示!M12</f>
        <v>株式会社　あるく</v>
      </c>
      <c r="H2" s="30" t="str">
        <f>情報開示!M13</f>
        <v>―</v>
      </c>
      <c r="I2" s="31" t="str">
        <f>情報開示!M14</f>
        <v>令和4年8月</v>
      </c>
      <c r="J2" s="30">
        <f>情報開示!P15</f>
        <v>10</v>
      </c>
      <c r="K2" s="30">
        <f>情報開示!S15</f>
        <v>10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2</v>
      </c>
      <c r="Q2" s="30">
        <f>情報開示!T17</f>
        <v>1</v>
      </c>
      <c r="R2" s="30">
        <f>情報開示!N18</f>
        <v>0</v>
      </c>
      <c r="S2" s="30">
        <f>情報開示!Q18</f>
        <v>0</v>
      </c>
      <c r="T2" s="30">
        <f>情報開示!T18</f>
        <v>2</v>
      </c>
      <c r="U2" s="30">
        <f>情報開示!M19</f>
        <v>10</v>
      </c>
      <c r="V2" s="30">
        <f>情報開示!P19</f>
        <v>13.24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100000</v>
      </c>
      <c r="AG2" s="32">
        <f>情報開示!P27</f>
        <v>108000</v>
      </c>
      <c r="AH2" s="32">
        <f>情報開示!P28</f>
        <v>28000</v>
      </c>
      <c r="AI2" s="32">
        <f>情報開示!P29</f>
        <v>39000</v>
      </c>
      <c r="AJ2" s="32">
        <f>情報開示!P30</f>
        <v>23000</v>
      </c>
      <c r="AK2" s="32">
        <f>情報開示!P31</f>
        <v>10000</v>
      </c>
      <c r="AL2" s="32" t="str">
        <f>情報開示!M32</f>
        <v>月額8,000</v>
      </c>
      <c r="AM2" s="30">
        <f>情報開示!P32</f>
        <v>10</v>
      </c>
      <c r="AN2" s="30">
        <f>情報開示!S32</f>
        <v>4</v>
      </c>
      <c r="AO2" s="30" t="str">
        <f>情報開示!M33</f>
        <v>各居室　電気代1,000円(家電台数制限なし)</v>
      </c>
      <c r="AP2" s="30" t="str">
        <f>情報開示!M35</f>
        <v>各居室及び共有部分</v>
      </c>
      <c r="AQ2" s="30" t="str">
        <f>情報開示!M36</f>
        <v>介護保険自己負担分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宮田 里美</cp:lastModifiedBy>
  <cp:lastPrinted>2023-08-29T06:56:53Z</cp:lastPrinted>
  <dcterms:created xsi:type="dcterms:W3CDTF">2018-08-23T04:57:55Z</dcterms:created>
  <dcterms:modified xsi:type="dcterms:W3CDTF">2023-08-29T06:58:30Z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