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272_つむぎ\"/>
    </mc:Choice>
  </mc:AlternateContent>
  <xr:revisionPtr revIDLastSave="0" documentId="13_ncr:1_{7C37C447-5E55-4865-8727-E9F151695FC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<sst xmlns="http://schemas.openxmlformats.org/spreadsheetml/2006/main" count="200" uniqueCount="153">
  <si>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</si>
  <si>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</si>
  <si>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</si>
  <si>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</si>
  <si>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</si>
  <si>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</si>
  <si>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</si>
  <si>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</si>
  <si>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</si>
  <si>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</si>
  <si>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</si>
  <si>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</si>
  <si>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</si>
  <si>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</si>
  <si>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</si>
  <si>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</si>
  <si>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</si>
  <si>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</si>
  <si>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</si>
  <si>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</si>
  <si>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</si>
  <si>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</si>
  <si>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</si>
  <si>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</si>
  <si>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</si>
  <si>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</si>
  <si>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</si>
  <si>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</si>
  <si>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</si>
  <si>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</si>
  <si>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</si>
  <si>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</si>
  <si>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</si>
  <si>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</si>
  <si>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</si>
  <si>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</si>
  <si>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</si>
  <si>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</si>
  <si>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</si>
  <si>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</si>
  <si>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</si>
  <si>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</si>
  <si>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</si>
  <si>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</si>
  <si>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</si>
  <si>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</si>
  <si>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</si>
  <si>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</si>
  <si>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</si>
  <si>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</si>
  <si>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</si>
  <si>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</si>
  <si>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</si>
  <si>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</si>
  <si>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</si>
  <si>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</si>
  <si>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</si>
  <si>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</si>
  <si>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</si>
  <si>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</si>
  <si>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</si>
  <si>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</si>
  <si>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</si>
  <si>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</si>
  <si>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</si>
  <si>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</si>
  <si>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</si>
  <si>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</si>
  <si>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</si>
  <si>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</si>
  <si>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</si>
  <si>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</si>
  <si>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</si>
  <si>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</si>
  <si>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</si>
  <si>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</si>
  <si>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</si>
  <si>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</si>
  <si>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</si>
  <si>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</si>
  <si>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</si>
  <si>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</si>
  <si>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</si>
  <si>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</si>
  <si>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</si>
  <si>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</si>
  <si>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</si>
  <si>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</si>
  <si>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</si>
  <si>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</si>
  <si>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</si>
  <si>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</si>
  <si>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</si>
  <si>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</si>
  <si>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</si>
  <si>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</si>
  <si>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</si>
  <si>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</si>
  <si>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</si>
  <si>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</si>
  <si>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</si>
  <si>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</si>
  <si>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</si>
  <si>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</si>
  <si>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</si>
  <si>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</si>
  <si>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</si>
  <si>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</si>
  <si>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</si>
  <si>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</si>
  <si>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</si>
  <si>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</si>
  <si>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</si>
  <si>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</si>
  <si>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</si>
  <si>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</si>
  <si>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</si>
  <si>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</si>
  <si>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</si>
  <si>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</si>
  <si>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</si>
  <si>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</si>
  <si>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</si>
  <si>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</si>
  <si>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</si>
  <si>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</si>
  <si>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</si>
  <si>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</si>
  <si>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</si>
  <si>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</si>
  <si>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</si>
  <si>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</si>
  <si>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</si>
  <si>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</si>
  <si>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</si>
  <si>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</si>
  <si>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</si>
  <si>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</si>
  <si>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 つむぎ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</si>
  <si>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旭川市緑が丘3条3丁目1番地2 信宅ビル2階</t>
    <rPh sb="0" eb="2">
      <t>アサヒカワ</t>
    </rPh>
    <rPh sb="2" eb="3">
      <t>シ</t>
    </rPh>
    <rPh sb="3" eb="4">
      <t>ミドリ</t>
    </rPh>
    <rPh sb="5" eb="6">
      <t>オカ</t>
    </rPh>
    <rPh sb="7" eb="8">
      <t>ジョウ</t>
    </rPh>
    <rPh sb="9" eb="11">
      <t>チョウメ</t>
    </rPh>
    <rPh sb="12" eb="14">
      <t>バンチ</t>
    </rPh>
    <rPh sb="16" eb="17">
      <t>シン</t>
    </rPh>
    <rPh sb="17" eb="18">
      <t>タク</t>
    </rPh>
    <rPh sb="21" eb="22">
      <t>カイ</t>
    </rPh>
    <phoneticPr fontId="1"/>
  </si>
  <si>
    <t>0166‐73‐7718</t>
    <phoneticPr fontId="1"/>
  </si>
  <si>
    <t>SSB株式会社</t>
    <rPh sb="3" eb="5">
      <t>カブシキ</t>
    </rPh>
    <rPh sb="5" eb="7">
      <t>カイシャ</t>
    </rPh>
    <phoneticPr fontId="1"/>
  </si>
  <si>
    <t>https://ssbeginning-hokkaido.com/?page_id=65</t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</si>
  <si>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</si>
  <si>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28,000～45,000</t>
    <phoneticPr fontId="1"/>
  </si>
  <si>
    <t>20,000～25,000</t>
    <phoneticPr fontId="1"/>
  </si>
  <si>
    <t>1万～2万</t>
    <rPh sb="1" eb="2">
      <t>マン</t>
    </rPh>
    <rPh sb="4" eb="5">
      <t>マン</t>
    </rPh>
    <phoneticPr fontId="1"/>
  </si>
  <si>
    <t>なし</t>
    <phoneticPr fontId="1"/>
  </si>
  <si>
    <t>10万3千～12万5千</t>
    <rPh sb="2" eb="3">
      <t>マン</t>
    </rPh>
    <rPh sb="4" eb="5">
      <t>セン</t>
    </rPh>
    <rPh sb="8" eb="9">
      <t>マン</t>
    </rPh>
    <rPh sb="10" eb="11">
      <t>セン</t>
    </rPh>
    <phoneticPr fontId="1"/>
  </si>
  <si>
    <t>11万3千～14万5千</t>
    <rPh sb="2" eb="3">
      <t>マン</t>
    </rPh>
    <rPh sb="4" eb="5">
      <t>セン</t>
    </rPh>
    <rPh sb="8" eb="9">
      <t>マン</t>
    </rPh>
    <rPh sb="10" eb="11">
      <t>セン</t>
    </rPh>
    <phoneticPr fontId="1"/>
  </si>
  <si>
    <t>居室</t>
    <rPh sb="0" eb="2">
      <t>キョシツ</t>
    </rPh>
    <phoneticPr fontId="1"/>
  </si>
  <si>
    <t>公開</t>
    <rPh sb="0" eb="2">
      <t>コウカイ</t>
    </rPh>
    <phoneticPr fontId="1"/>
  </si>
  <si>
    <t>月額利用料は部屋の広さ・配食の組み合わせ等により異なる
光熱水費、暖房費は部屋の広さにより異なる</t>
    <rPh sb="0" eb="2">
      <t>ツキガク</t>
    </rPh>
    <rPh sb="2" eb="4">
      <t>リヨウ</t>
    </rPh>
    <rPh sb="4" eb="5">
      <t>リョウ</t>
    </rPh>
    <rPh sb="6" eb="8">
      <t>ヘヤ</t>
    </rPh>
    <rPh sb="9" eb="10">
      <t>ヒロ</t>
    </rPh>
    <rPh sb="12" eb="14">
      <t>ハイショク</t>
    </rPh>
    <rPh sb="15" eb="16">
      <t>ク</t>
    </rPh>
    <rPh sb="17" eb="18">
      <t>ア</t>
    </rPh>
    <rPh sb="20" eb="21">
      <t>ナド</t>
    </rPh>
    <rPh sb="24" eb="25">
      <t>コト</t>
    </rPh>
    <rPh sb="28" eb="29">
      <t>ヒカリ</t>
    </rPh>
    <rPh sb="29" eb="30">
      <t>ネツ</t>
    </rPh>
    <rPh sb="30" eb="31">
      <t>スイ</t>
    </rPh>
    <rPh sb="31" eb="32">
      <t>ヒ</t>
    </rPh>
    <rPh sb="33" eb="36">
      <t>ダンボウヒ</t>
    </rPh>
    <rPh sb="37" eb="39">
      <t>ヘヤ</t>
    </rPh>
    <rPh sb="40" eb="41">
      <t>ヒロ</t>
    </rPh>
    <rPh sb="45" eb="46">
      <t>コト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</si>
</sst>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8" zoomScaleNormal="100" workbookViewId="0">
      <selection activeCell="S19" sqref="S19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>
        <v>45231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22</v>
      </c>
      <c r="Q15" s="92" t="s">
        <v>22</v>
      </c>
      <c r="R15" s="92"/>
      <c r="S15" s="18">
        <v>44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6</v>
      </c>
      <c r="O16" s="12" t="s">
        <v>34</v>
      </c>
      <c r="P16" s="15" t="s">
        <v>35</v>
      </c>
      <c r="Q16" s="18">
        <v>3</v>
      </c>
      <c r="R16" s="13" t="s">
        <v>34</v>
      </c>
      <c r="S16" s="16" t="s">
        <v>37</v>
      </c>
      <c r="T16" s="22">
        <v>2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7</v>
      </c>
      <c r="O17" s="12" t="s">
        <v>34</v>
      </c>
      <c r="P17" s="15" t="s">
        <v>67</v>
      </c>
      <c r="Q17" s="18">
        <v>2</v>
      </c>
      <c r="R17" s="12" t="s">
        <v>34</v>
      </c>
      <c r="S17" s="15" t="s">
        <v>68</v>
      </c>
      <c r="T17" s="18"/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/>
      <c r="O18" s="12" t="s">
        <v>34</v>
      </c>
      <c r="P18" s="15" t="s">
        <v>70</v>
      </c>
      <c r="Q18" s="18"/>
      <c r="R18" s="12" t="s">
        <v>34</v>
      </c>
      <c r="S18" s="15" t="s">
        <v>30</v>
      </c>
      <c r="T18" s="18">
        <v>2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/>
      <c r="N19" s="73"/>
      <c r="O19" s="21" t="s">
        <v>106</v>
      </c>
      <c r="P19" s="18"/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22</v>
      </c>
      <c r="N20" s="73"/>
      <c r="O20" s="21" t="s">
        <v>106</v>
      </c>
      <c r="P20" s="18">
        <v>21.3</v>
      </c>
      <c r="Q20" s="87" t="s">
        <v>100</v>
      </c>
      <c r="R20" s="87"/>
      <c r="S20" s="18">
        <v>41.9</v>
      </c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143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 t="s">
        <v>148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 t="s">
        <v>149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 t="s">
        <v>144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35000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20000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 t="s">
        <v>145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 t="s">
        <v>146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147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150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147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134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151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151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151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72" t="s">
        <v>60</v>
      </c>
      <c r="N41" s="73"/>
      <c r="O41" s="73"/>
      <c r="P41" s="73"/>
      <c r="Q41" s="73"/>
      <c r="R41" s="73"/>
      <c r="S41" s="73"/>
      <c r="T41" s="73"/>
      <c r="U41" s="74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 t="s">
        <v>36</v>
      </c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 t="s">
        <v>152</v>
      </c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ssbeginning-hokkaido.com/?page_id=65" xr:uid="{6DBCA916-5543-4AE8-B916-FF5C54B6F54A}"/>
  </hyperlink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 つむぎ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旭川市緑が丘3条3丁目1番地2 信宅ビル2階</v>
      </c>
      <c r="F2" s="30" t="str">
        <f>情報開示!M11</f>
        <v>0166‐73‐7718</v>
      </c>
      <c r="G2" s="30" t="str">
        <f>情報開示!M12</f>
        <v>SSB株式会社</v>
      </c>
      <c r="H2" s="30" t="str">
        <f>情報開示!M13</f>
        <v>https://ssbeginning-hokkaido.com/?page_id=65</v>
      </c>
      <c r="I2" s="31">
        <f>情報開示!M14</f>
        <v>45231</v>
      </c>
      <c r="J2" s="30">
        <f>情報開示!P15</f>
        <v>22</v>
      </c>
      <c r="K2" s="30">
        <f>情報開示!S15</f>
        <v>44</v>
      </c>
      <c r="L2" s="30">
        <f>情報開示!N16</f>
        <v>6</v>
      </c>
      <c r="M2" s="30">
        <f>情報開示!Q16</f>
        <v>3</v>
      </c>
      <c r="N2" s="30">
        <f>情報開示!T16</f>
        <v>2</v>
      </c>
      <c r="O2" s="30">
        <f>情報開示!N17</f>
        <v>7</v>
      </c>
      <c r="P2" s="30">
        <f>情報開示!Q17</f>
        <v>2</v>
      </c>
      <c r="Q2" s="30">
        <f>情報開示!T17</f>
        <v>0</v>
      </c>
      <c r="R2" s="30">
        <f>情報開示!N18</f>
        <v>0</v>
      </c>
      <c r="S2" s="30">
        <f>情報開示!Q18</f>
        <v>0</v>
      </c>
      <c r="T2" s="30">
        <f>情報開示!T18</f>
        <v>2</v>
      </c>
      <c r="U2" s="30">
        <f>情報開示!M19</f>
        <v>0</v>
      </c>
      <c r="V2" s="30">
        <f>情報開示!P19</f>
        <v>0</v>
      </c>
      <c r="W2" s="30">
        <f>情報開示!S19</f>
        <v>0</v>
      </c>
      <c r="X2" s="30">
        <f>情報開示!M20</f>
        <v>22</v>
      </c>
      <c r="Y2" s="30">
        <f>情報開示!P20</f>
        <v>21.3</v>
      </c>
      <c r="Z2" s="30">
        <f>情報開示!S20</f>
        <v>41.9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10万3千～12万5千</v>
      </c>
      <c r="AG2" s="32" t="str">
        <f>情報開示!P27</f>
        <v>11万3千～14万5千</v>
      </c>
      <c r="AH2" s="32" t="str">
        <f>情報開示!P28</f>
        <v>28,000～45,000</v>
      </c>
      <c r="AI2" s="32">
        <f>情報開示!P29</f>
        <v>35000</v>
      </c>
      <c r="AJ2" s="32">
        <f>情報開示!P30</f>
        <v>20000</v>
      </c>
      <c r="AK2" s="32" t="str">
        <f>情報開示!P31</f>
        <v>20,000～25,000</v>
      </c>
      <c r="AL2" s="32" t="str">
        <f>情報開示!M32</f>
        <v>1万～2万</v>
      </c>
      <c r="AM2" s="30">
        <f>情報開示!P32</f>
        <v>10</v>
      </c>
      <c r="AN2" s="30">
        <f>情報開示!S32</f>
        <v>4</v>
      </c>
      <c r="AO2" s="30" t="str">
        <f>情報開示!M33</f>
        <v>なし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あり</v>
      </c>
      <c r="AS2" s="30" t="str">
        <f>情報開示!M39</f>
        <v>公開</v>
      </c>
      <c r="AT2" s="30" t="str">
        <f>情報開示!M40</f>
        <v>公開</v>
      </c>
      <c r="AU2" s="30" t="str">
        <f>情報開示!M41</f>
        <v>可能</v>
      </c>
      <c r="AV2" s="30" t="str">
        <f>情報開示!M42</f>
        <v>未加入</v>
      </c>
      <c r="AW2" s="30" t="str">
        <f>情報開示!M43</f>
        <v>月額利用料は部屋の広さ・配食の組み合わせ等により異なる
光熱水費、暖房費は部屋の広さにより異なる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2025-01-10T01:54:32Z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