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F:\令和5年有料老人ホーム現況報告（サ高住\"/>
    </mc:Choice>
  </mc:AlternateContent>
  <xr:revisionPtr revIDLastSave="0" documentId="13_ncr:1_{F94B54AA-3881-4DF8-A422-469376282D4C}" xr6:coauthVersionLast="47" xr6:coauthVersionMax="47" xr10:uidLastSave="{00000000-0000-0000-0000-000000000000}"/>
  <bookViews>
    <workbookView xWindow="60" yWindow="210" windowWidth="28740" windowHeight="1539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<sst xmlns="http://schemas.openxmlformats.org/spreadsheetml/2006/main" count="193" uniqueCount="148">
  <si>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</si>
  <si>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</si>
  <si>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</si>
  <si>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</si>
  <si>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</si>
  <si>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</si>
  <si>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</si>
  <si>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</si>
  <si>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</si>
  <si>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</si>
  <si>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</si>
  <si>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</si>
  <si>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</si>
  <si>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</si>
  <si>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</si>
  <si>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</si>
  <si>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</si>
  <si>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</si>
  <si>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</si>
  <si>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</si>
  <si>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</si>
  <si>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</si>
  <si>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</si>
  <si>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</si>
  <si>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</si>
  <si>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</si>
  <si>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</si>
  <si>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</si>
  <si>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</si>
  <si>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</si>
  <si>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</si>
  <si>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</si>
  <si>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</si>
  <si>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</si>
  <si>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</si>
  <si>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</si>
  <si>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</si>
  <si>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</si>
  <si>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</si>
  <si>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</si>
  <si>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</si>
  <si>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</si>
  <si>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</si>
  <si>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</si>
  <si>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</si>
  <si>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</si>
  <si>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</si>
  <si>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</si>
  <si>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</si>
  <si>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</si>
  <si>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</si>
  <si>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</si>
  <si>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</si>
  <si>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</si>
  <si>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</si>
  <si>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</si>
  <si>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</si>
  <si>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</si>
  <si>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</si>
  <si>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</si>
  <si>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</si>
  <si>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</si>
  <si>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</si>
  <si>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</si>
  <si>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</si>
  <si>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</si>
  <si>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</si>
  <si>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</si>
  <si>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</si>
  <si>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</si>
  <si>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</si>
  <si>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</si>
  <si>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</si>
  <si>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</si>
  <si>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</si>
  <si>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</si>
  <si>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</si>
  <si>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</si>
  <si>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</si>
  <si>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</si>
  <si>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</si>
  <si>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</si>
  <si>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</si>
  <si>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</si>
  <si>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</si>
  <si>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</si>
  <si>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</si>
  <si>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</si>
  <si>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</si>
  <si>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</si>
  <si>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</si>
  <si>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</si>
  <si>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</si>
  <si>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</si>
  <si>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</si>
  <si>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</si>
  <si>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</si>
  <si>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</si>
  <si>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</si>
  <si>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</si>
  <si>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</si>
  <si>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</si>
  <si>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</si>
  <si>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</si>
  <si>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</si>
  <si>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</si>
  <si>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</si>
  <si>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</si>
  <si>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</si>
  <si>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</si>
  <si>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</si>
  <si>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</si>
  <si>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</si>
  <si>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</si>
  <si>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</si>
  <si>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</si>
  <si>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</si>
  <si>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</si>
  <si>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</si>
  <si>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</si>
  <si>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</si>
  <si>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</si>
  <si>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</si>
  <si>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</si>
  <si>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</si>
  <si>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</si>
  <si>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</si>
  <si>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</si>
  <si>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</si>
  <si>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</si>
  <si>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</si>
  <si>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</si>
  <si>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</si>
  <si>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</si>
  <si>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</si>
  <si>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</si>
  <si>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 xml:space="preserve">サービス付き高齢者向け住宅 北彩都宮下 </t>
    <rPh sb="4" eb="5">
      <t>ツ</t>
    </rPh>
    <rPh sb="6" eb="9">
      <t>コウレイシャ</t>
    </rPh>
    <rPh sb="9" eb="10">
      <t>ム</t>
    </rPh>
    <rPh sb="11" eb="13">
      <t>ジュウタク</t>
    </rPh>
    <rPh sb="14" eb="19">
      <t>キタアヤミヤコミヤシタ</t>
    </rPh>
    <phoneticPr fontId="1"/>
  </si>
  <si>
    <t>旭川市宮下通14丁目1441-5</t>
    <rPh sb="0" eb="3">
      <t>アサヒカワシ</t>
    </rPh>
    <rPh sb="3" eb="5">
      <t>ミヤシタ</t>
    </rPh>
    <rPh sb="5" eb="6">
      <t>ツウ</t>
    </rPh>
    <rPh sb="8" eb="10">
      <t>チョウメ</t>
    </rPh>
    <phoneticPr fontId="1"/>
  </si>
  <si>
    <t>0166-73-9950</t>
    <phoneticPr fontId="1"/>
  </si>
  <si>
    <t>有限会社　花人</t>
    <rPh sb="0" eb="2">
      <t>ユウゲン</t>
    </rPh>
    <rPh sb="2" eb="4">
      <t>カイシャ</t>
    </rPh>
    <rPh sb="5" eb="6">
      <t>ハナ</t>
    </rPh>
    <rPh sb="6" eb="7">
      <t>ヒト</t>
    </rPh>
    <phoneticPr fontId="1"/>
  </si>
  <si>
    <t>なし</t>
    <phoneticPr fontId="1"/>
  </si>
  <si>
    <t>要支援・要介護</t>
    <rPh sb="0" eb="3">
      <t>ヨウシエン</t>
    </rPh>
    <rPh sb="4" eb="5">
      <t>ヨウ</t>
    </rPh>
    <rPh sb="5" eb="7">
      <t>カイゴ</t>
    </rPh>
    <phoneticPr fontId="1"/>
  </si>
  <si>
    <t>翌年　5</t>
    <rPh sb="0" eb="1">
      <t>ヨク</t>
    </rPh>
    <rPh sb="1" eb="2">
      <t>ネン</t>
    </rPh>
    <phoneticPr fontId="1"/>
  </si>
  <si>
    <t>居室</t>
    <rPh sb="0" eb="2">
      <t>キョシツ</t>
    </rPh>
    <phoneticPr fontId="1"/>
  </si>
  <si>
    <t>あり</t>
    <phoneticPr fontId="1"/>
  </si>
  <si>
    <t>※管理には、状況把握・生活相談サービス12,000円を計上
※生活支援サービスは別に示す生活支援サービスを行います。</t>
    <rPh sb="1" eb="3">
      <t>カンリ</t>
    </rPh>
    <rPh sb="6" eb="8">
      <t>ジョウキョウ</t>
    </rPh>
    <rPh sb="8" eb="10">
      <t>ハアク</t>
    </rPh>
    <rPh sb="11" eb="13">
      <t>セイカツ</t>
    </rPh>
    <rPh sb="13" eb="15">
      <t>ソウダン</t>
    </rPh>
    <rPh sb="25" eb="26">
      <t>エン</t>
    </rPh>
    <rPh sb="27" eb="29">
      <t>ケイジョウ</t>
    </rPh>
    <rPh sb="31" eb="33">
      <t>セイカツ</t>
    </rPh>
    <rPh sb="33" eb="35">
      <t>シエン</t>
    </rPh>
    <rPh sb="40" eb="41">
      <t>ベツ</t>
    </rPh>
    <rPh sb="42" eb="43">
      <t>シメ</t>
    </rPh>
    <rPh sb="44" eb="46">
      <t>セイカツ</t>
    </rPh>
    <rPh sb="46" eb="48">
      <t>シエン</t>
    </rPh>
    <rPh sb="53" eb="54">
      <t>オコナ</t>
    </rPh>
    <phoneticPr fontId="1"/>
  </si>
  <si>
    <t>有料老人ホーム情報開示等一覧表</t>
    <phoneticPr fontId="1"/>
  </si>
  <si>
    <t>敷金として</t>
    <rPh sb="0" eb="2">
      <t>シキキン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</si>
</sst>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P23" sqref="P23:R23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146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136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133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134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54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137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138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139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53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140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132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44287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24</v>
      </c>
      <c r="Q15" s="69" t="s">
        <v>22</v>
      </c>
      <c r="R15" s="69"/>
      <c r="S15" s="18">
        <v>25</v>
      </c>
      <c r="T15" s="19" t="s">
        <v>72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2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65</v>
      </c>
      <c r="N17" s="18">
        <v>18</v>
      </c>
      <c r="O17" s="12" t="s">
        <v>34</v>
      </c>
      <c r="P17" s="15" t="s">
        <v>66</v>
      </c>
      <c r="Q17" s="18">
        <v>3</v>
      </c>
      <c r="R17" s="12" t="s">
        <v>34</v>
      </c>
      <c r="S17" s="15" t="s">
        <v>67</v>
      </c>
      <c r="T17" s="18">
        <v>0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60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68</v>
      </c>
      <c r="N18" s="18">
        <v>0</v>
      </c>
      <c r="O18" s="12" t="s">
        <v>34</v>
      </c>
      <c r="P18" s="15" t="s">
        <v>69</v>
      </c>
      <c r="Q18" s="18">
        <v>1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25</v>
      </c>
      <c r="N19" s="36"/>
      <c r="O19" s="21" t="s">
        <v>105</v>
      </c>
      <c r="P19" s="18">
        <v>18.21</v>
      </c>
      <c r="Q19" s="44" t="s">
        <v>99</v>
      </c>
      <c r="R19" s="44"/>
      <c r="S19" s="18"/>
      <c r="T19" s="44" t="s">
        <v>104</v>
      </c>
      <c r="U19" s="51"/>
      <c r="V19" s="27"/>
      <c r="X19" t="s">
        <v>80</v>
      </c>
      <c r="AT19" t="s">
        <v>61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/>
      <c r="N20" s="36"/>
      <c r="O20" s="21" t="s">
        <v>105</v>
      </c>
      <c r="P20" s="18"/>
      <c r="Q20" s="44" t="s">
        <v>99</v>
      </c>
      <c r="R20" s="44"/>
      <c r="S20" s="18"/>
      <c r="T20" s="44" t="s">
        <v>104</v>
      </c>
      <c r="U20" s="51"/>
      <c r="V20" s="27"/>
      <c r="X20" t="s">
        <v>81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141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62</v>
      </c>
    </row>
    <row r="22" spans="1:47" ht="20.45" customHeight="1" x14ac:dyDescent="0.15">
      <c r="A22" s="1"/>
      <c r="B22" s="63" t="s">
        <v>10</v>
      </c>
      <c r="C22" s="63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 t="s">
        <v>147</v>
      </c>
      <c r="N22" s="10"/>
      <c r="O22" s="10"/>
      <c r="P22" s="52">
        <v>72000</v>
      </c>
      <c r="Q22" s="52"/>
      <c r="R22" s="52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63"/>
      <c r="C23" s="63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140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55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64</v>
      </c>
      <c r="M26" s="15"/>
      <c r="N26" s="19"/>
      <c r="O26" s="19"/>
      <c r="P26" s="52">
        <v>117000</v>
      </c>
      <c r="Q26" s="52"/>
      <c r="R26" s="52"/>
      <c r="S26" s="10" t="s">
        <v>82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51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127000</v>
      </c>
      <c r="Q27" s="52"/>
      <c r="R27" s="52"/>
      <c r="S27" s="10" t="s">
        <v>82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36000</v>
      </c>
      <c r="Q28" s="52"/>
      <c r="R28" s="52"/>
      <c r="S28" s="10" t="s">
        <v>82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42000</v>
      </c>
      <c r="Q29" s="52"/>
      <c r="R29" s="52"/>
      <c r="S29" s="10" t="s">
        <v>82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129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12000</v>
      </c>
      <c r="Q30" s="52"/>
      <c r="R30" s="52"/>
      <c r="S30" s="10" t="s">
        <v>82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128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25000</v>
      </c>
      <c r="Q31" s="52"/>
      <c r="R31" s="52"/>
      <c r="S31" s="10" t="s">
        <v>82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58</v>
      </c>
      <c r="E32" s="60"/>
      <c r="F32" s="60"/>
      <c r="G32" s="60"/>
      <c r="H32" s="60"/>
      <c r="I32" s="60"/>
      <c r="J32" s="60"/>
      <c r="K32" s="60"/>
      <c r="L32" s="61"/>
      <c r="M32" s="17">
        <v>10000</v>
      </c>
      <c r="N32" s="10" t="s">
        <v>75</v>
      </c>
      <c r="O32" s="21" t="s">
        <v>73</v>
      </c>
      <c r="P32" s="18">
        <v>10</v>
      </c>
      <c r="Q32" s="10" t="s">
        <v>78</v>
      </c>
      <c r="R32" s="10" t="s">
        <v>79</v>
      </c>
      <c r="S32" s="18" t="s">
        <v>142</v>
      </c>
      <c r="T32" s="10" t="s">
        <v>74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130</v>
      </c>
      <c r="E33" s="71"/>
      <c r="F33" s="71"/>
      <c r="G33" s="71"/>
      <c r="H33" s="71"/>
      <c r="I33" s="71"/>
      <c r="J33" s="71"/>
      <c r="K33" s="71"/>
      <c r="L33" s="72"/>
      <c r="M33" s="99" t="s">
        <v>145</v>
      </c>
      <c r="N33" s="100"/>
      <c r="O33" s="100"/>
      <c r="P33" s="100"/>
      <c r="Q33" s="100"/>
      <c r="R33" s="100"/>
      <c r="S33" s="100"/>
      <c r="T33" s="100"/>
      <c r="U33" s="101"/>
      <c r="V33" s="1"/>
    </row>
    <row r="34" spans="1:47" ht="19.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102"/>
      <c r="N34" s="103"/>
      <c r="O34" s="103"/>
      <c r="P34" s="103"/>
      <c r="Q34" s="103"/>
      <c r="R34" s="103"/>
      <c r="S34" s="103"/>
      <c r="T34" s="103"/>
      <c r="U34" s="104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144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57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55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59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59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 xml:space="preserve">サービス付き高齢者向け住宅 北彩都宮下 </v>
      </c>
      <c r="C2" s="30" t="str">
        <f>情報開示!M8</f>
        <v>あり</v>
      </c>
      <c r="D2" s="30" t="str">
        <f>情報開示!M9</f>
        <v>サービス付き高齢者向け住宅</v>
      </c>
      <c r="E2" s="30" t="str">
        <f>情報開示!M10</f>
        <v>旭川市宮下通14丁目1441-5</v>
      </c>
      <c r="F2" s="30" t="str">
        <f>情報開示!M11</f>
        <v>0166-73-9950</v>
      </c>
      <c r="G2" s="30" t="str">
        <f>情報開示!M12</f>
        <v>有限会社　花人</v>
      </c>
      <c r="H2" s="30" t="str">
        <f>情報開示!M13</f>
        <v>なし</v>
      </c>
      <c r="I2" s="31">
        <f>情報開示!M14</f>
        <v>44287</v>
      </c>
      <c r="J2" s="30">
        <f>情報開示!P15</f>
        <v>24</v>
      </c>
      <c r="K2" s="30">
        <f>情報開示!S15</f>
        <v>25</v>
      </c>
      <c r="L2" s="30">
        <f>情報開示!N16</f>
        <v>0</v>
      </c>
      <c r="M2" s="30">
        <f>情報開示!Q16</f>
        <v>0</v>
      </c>
      <c r="N2" s="30">
        <f>情報開示!T16</f>
        <v>2</v>
      </c>
      <c r="O2" s="30">
        <f>情報開示!N17</f>
        <v>18</v>
      </c>
      <c r="P2" s="30">
        <f>情報開示!Q17</f>
        <v>3</v>
      </c>
      <c r="Q2" s="30">
        <f>情報開示!T17</f>
        <v>0</v>
      </c>
      <c r="R2" s="30">
        <f>情報開示!N18</f>
        <v>0</v>
      </c>
      <c r="S2" s="30">
        <f>情報開示!Q18</f>
        <v>1</v>
      </c>
      <c r="T2" s="30">
        <f>情報開示!T18</f>
        <v>0</v>
      </c>
      <c r="U2" s="30">
        <f>情報開示!M19</f>
        <v>25</v>
      </c>
      <c r="V2" s="30">
        <f>情報開示!P19</f>
        <v>18.21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72000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117000</v>
      </c>
      <c r="AG2" s="32">
        <f>情報開示!P27</f>
        <v>127000</v>
      </c>
      <c r="AH2" s="32">
        <f>情報開示!P28</f>
        <v>36000</v>
      </c>
      <c r="AI2" s="32">
        <f>情報開示!P29</f>
        <v>42000</v>
      </c>
      <c r="AJ2" s="32">
        <f>情報開示!P30</f>
        <v>12000</v>
      </c>
      <c r="AK2" s="32">
        <f>情報開示!P31</f>
        <v>25000</v>
      </c>
      <c r="AL2" s="32">
        <f>情報開示!M32</f>
        <v>10000</v>
      </c>
      <c r="AM2" s="30">
        <f>情報開示!P32</f>
        <v>10</v>
      </c>
      <c r="AN2" s="30" t="str">
        <f>情報開示!S32</f>
        <v>翌年　5</v>
      </c>
      <c r="AO2" s="30" t="str">
        <f>情報開示!M33</f>
        <v>※管理には、状況把握・生活相談サービス12,000円を計上
※生活支援サービスは別に示す生活支援サービスを行います。</v>
      </c>
      <c r="AP2" s="30" t="str">
        <f>情報開示!M35</f>
        <v>居室</v>
      </c>
      <c r="AQ2" s="30" t="str">
        <f>情報開示!M36</f>
        <v>あり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hanabito01</cp:lastModifiedBy>
  <cp:lastPrinted>2021-06-24T07:42:54Z</cp:lastPrinted>
  <dcterms:created xsi:type="dcterms:W3CDTF">2018-08-23T04:57:55Z</dcterms:created>
  <dcterms:modified xsi:type="dcterms:W3CDTF">2023-08-31T07:12:48Z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