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GN-01\OneDrive\デスクトップ\PJ永山1条各種データ\現況報告\有料老人ホーム現況報告（2025年度）\PJ永山1条\"/>
    </mc:Choice>
  </mc:AlternateContent>
  <xr:revisionPtr revIDLastSave="0" documentId="13_ncr:1_{38AD7441-6AAB-4D93-A689-352C6CC71D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<sst xmlns="http://schemas.openxmlformats.org/spreadsheetml/2006/main" count="193" uniqueCount="147">
  <si>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</si>
  <si>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</si>
  <si>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</si>
  <si>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</si>
  <si>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</si>
  <si>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</si>
  <si>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</si>
  <si>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</si>
  <si>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</si>
  <si>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</si>
  <si>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</si>
  <si>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</si>
  <si>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</si>
  <si>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</si>
  <si>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</si>
  <si>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</si>
  <si>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</si>
  <si>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</si>
  <si>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</si>
  <si>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</si>
  <si>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</si>
  <si>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</si>
  <si>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</si>
  <si>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</si>
  <si>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</si>
  <si>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</si>
  <si>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</si>
  <si>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</si>
  <si>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</si>
  <si>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</si>
  <si>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</si>
  <si>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</si>
  <si>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</si>
  <si>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</si>
  <si>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</si>
  <si>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</si>
  <si>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</si>
  <si>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</si>
  <si>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</si>
  <si>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</si>
  <si>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</si>
  <si>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</si>
  <si>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</si>
  <si>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</si>
  <si>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</si>
  <si>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</si>
  <si>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</si>
  <si>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</si>
  <si>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</si>
  <si>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</si>
  <si>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</si>
  <si>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</si>
  <si>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</si>
  <si>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</si>
  <si>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</si>
  <si>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</si>
  <si>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</si>
  <si>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</si>
  <si>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</si>
  <si>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</si>
  <si>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</si>
  <si>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</si>
  <si>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</si>
  <si>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</si>
  <si>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</si>
  <si>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</si>
  <si>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</si>
  <si>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</si>
  <si>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</si>
  <si>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</si>
  <si>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</si>
  <si>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</si>
  <si>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</si>
  <si>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</si>
  <si>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</si>
  <si>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</si>
  <si>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</si>
  <si>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</si>
  <si>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</si>
  <si>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</si>
  <si>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</si>
  <si>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</si>
  <si>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</si>
  <si>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</si>
  <si>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</si>
  <si>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</si>
  <si>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</si>
  <si>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</si>
  <si>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</si>
  <si>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</si>
  <si>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</si>
  <si>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</si>
  <si>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</si>
  <si>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</si>
  <si>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</si>
  <si>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</si>
  <si>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</si>
  <si>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</si>
  <si>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</si>
  <si>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</si>
  <si>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</si>
  <si>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</si>
  <si>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</si>
  <si>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</si>
  <si>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</si>
  <si>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</si>
  <si>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</si>
  <si>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</si>
  <si>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</si>
  <si>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</si>
  <si>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</si>
  <si>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</si>
  <si>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</si>
  <si>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</si>
  <si>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</si>
  <si>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</si>
  <si>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</si>
  <si>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</si>
  <si>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</si>
  <si>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</si>
  <si>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</si>
  <si>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</si>
  <si>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</si>
  <si>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</si>
  <si>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</si>
  <si>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</si>
  <si>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</si>
  <si>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</si>
  <si>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</si>
  <si>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</si>
  <si>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</si>
  <si>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</si>
  <si>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</si>
  <si>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</si>
  <si>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</si>
  <si>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</si>
  <si>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</si>
  <si>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</si>
  <si>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プレジール永山1条</t>
    <rPh sb="19" eb="20">
      <t>ジョウ</t>
    </rPh>
    <phoneticPr fontId="1"/>
  </si>
  <si>
    <t>なし</t>
    <phoneticPr fontId="1"/>
  </si>
  <si>
    <t>旭川市永山1条11丁目2番30号</t>
    <rPh sb="0" eb="3">
      <t>アサヒカワシ</t>
    </rPh>
    <rPh sb="3" eb="5">
      <t>ナガヤマ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</si>
  <si>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0166-85-7620</t>
    <phoneticPr fontId="1"/>
  </si>
  <si>
    <t>エーエイチツーワイ株式会社</t>
    <phoneticPr fontId="1"/>
  </si>
  <si>
    <t>https://www.ah2y.jp/</t>
    <phoneticPr fontId="1"/>
  </si>
  <si>
    <t>翌年4</t>
    <rPh sb="0" eb="2">
      <t>ヨクネン</t>
    </rPh>
    <phoneticPr fontId="1"/>
  </si>
  <si>
    <t>生活サポート費　30分　1,100円</t>
    <phoneticPr fontId="1"/>
  </si>
  <si>
    <t>無し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</si>
</sst>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3" sqref="M43:U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139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140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141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142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143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45597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34</v>
      </c>
      <c r="Q15" s="75" t="s">
        <v>22</v>
      </c>
      <c r="R15" s="75"/>
      <c r="S15" s="18">
        <v>34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15</v>
      </c>
      <c r="O17" s="12" t="s">
        <v>34</v>
      </c>
      <c r="P17" s="15" t="s">
        <v>67</v>
      </c>
      <c r="Q17" s="18">
        <v>7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34</v>
      </c>
      <c r="N19" s="36"/>
      <c r="O19" s="21" t="s">
        <v>106</v>
      </c>
      <c r="P19" s="18">
        <v>12.33</v>
      </c>
      <c r="Q19" s="44" t="s">
        <v>100</v>
      </c>
      <c r="R19" s="44"/>
      <c r="S19" s="18">
        <v>12.33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/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110500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119500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40500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27000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15000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 t="s">
        <v>144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145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/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146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134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9">
    <dataValidation type="list" allowBlank="1" showInputMessage="1" showErrorMessage="1" sqref="M36:U36 M8:V8 M24:U24 V37 M38:U3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  <dataValidation type="list" allowBlank="1" showInputMessage="1" showErrorMessage="1" sqref="M39:U40" xr:uid="{B979A3EA-0AFA-4119-A3FE-CE977655E77B}">
      <formula1>$AT$38:$AU$38</formula1>
    </dataValidation>
  </dataValidations>
  <hyperlinks>
    <hyperlink ref="M13" xr:uid="{7FFDF120-7F47-4E45-9A62-0142F473DC81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プレジール永山1条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旭川市永山1条11丁目2番30号</v>
      </c>
      <c r="F2" s="30" t="str">
        <f>情報開示!M11</f>
        <v>0166-85-7620</v>
      </c>
      <c r="G2" s="30" t="str">
        <f>情報開示!M12</f>
        <v>エーエイチツーワイ株式会社</v>
      </c>
      <c r="H2" s="30" t="str">
        <f>情報開示!M13</f>
        <v>https://www.ah2y.jp/</v>
      </c>
      <c r="I2" s="31">
        <f>情報開示!M14</f>
        <v>45597</v>
      </c>
      <c r="J2" s="30">
        <f>情報開示!P15</f>
        <v>34</v>
      </c>
      <c r="K2" s="30">
        <f>情報開示!S15</f>
        <v>34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15</v>
      </c>
      <c r="P2" s="30">
        <f>情報開示!Q17</f>
        <v>7</v>
      </c>
      <c r="Q2" s="30">
        <f>情報開示!T17</f>
        <v>4</v>
      </c>
      <c r="R2" s="30">
        <f>情報開示!N18</f>
        <v>5</v>
      </c>
      <c r="S2" s="30">
        <f>情報開示!Q18</f>
        <v>3</v>
      </c>
      <c r="T2" s="30">
        <f>情報開示!T18</f>
        <v>0</v>
      </c>
      <c r="U2" s="30">
        <f>情報開示!M19</f>
        <v>34</v>
      </c>
      <c r="V2" s="30">
        <f>情報開示!P19</f>
        <v>12.33</v>
      </c>
      <c r="W2" s="30">
        <f>情報開示!S19</f>
        <v>12.33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110500</v>
      </c>
      <c r="AG2" s="32">
        <f>情報開示!P27</f>
        <v>119500</v>
      </c>
      <c r="AH2" s="32">
        <f>情報開示!P28</f>
        <v>28000</v>
      </c>
      <c r="AI2" s="32">
        <f>情報開示!P29</f>
        <v>40500</v>
      </c>
      <c r="AJ2" s="32">
        <f>情報開示!P30</f>
        <v>27000</v>
      </c>
      <c r="AK2" s="32">
        <f>情報開示!P31</f>
        <v>15000</v>
      </c>
      <c r="AL2" s="32">
        <f>情報開示!M32</f>
        <v>9000</v>
      </c>
      <c r="AM2" s="30">
        <f>情報開示!P32</f>
        <v>10</v>
      </c>
      <c r="AN2" s="30" t="str">
        <f>情報開示!S32</f>
        <v>翌年4</v>
      </c>
      <c r="AO2" s="30" t="str">
        <f>情報開示!M33</f>
        <v>生活サポート費　30分　1,100円</v>
      </c>
      <c r="AP2" s="30">
        <f>情報開示!M35</f>
        <v>0</v>
      </c>
      <c r="AQ2" s="30">
        <f>情報開示!M36</f>
        <v>0</v>
      </c>
      <c r="AR2" s="30" t="str">
        <f>情報開示!M37</f>
        <v>無し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永山 プレジール</cp:lastModifiedBy>
  <cp:lastPrinted>2024-11-26T02:25:30Z</cp:lastPrinted>
  <dcterms:created xsi:type="dcterms:W3CDTF">2018-08-23T04:57:55Z</dcterms:created>
  <dcterms:modified xsi:type="dcterms:W3CDTF">2025-10-20T08:23:31Z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