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D8E4BC19-78EE-465A-AAFC-748C55EAF98E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<sst xmlns="http://schemas.openxmlformats.org/spreadsheetml/2006/main" count="193" uniqueCount="144">
  <si>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</si>
  <si>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</si>
  <si>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</si>
  <si>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</si>
  <si>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</si>
  <si>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</si>
  <si>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</si>
  <si>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</si>
  <si>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</si>
  <si>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</si>
  <si>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</si>
  <si>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</si>
  <si>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</si>
  <si>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</si>
  <si>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</si>
  <si>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</si>
  <si>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</si>
  <si>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</si>
  <si>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</si>
  <si>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</si>
  <si>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</si>
  <si>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</si>
  <si>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</si>
  <si>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</si>
  <si>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</si>
  <si>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</si>
  <si>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</si>
  <si>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</si>
  <si>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</si>
  <si>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</si>
  <si>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</si>
  <si>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</si>
  <si>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</si>
  <si>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</si>
  <si>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</si>
  <si>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</si>
  <si>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</si>
  <si>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</si>
  <si>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</si>
  <si>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</si>
  <si>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</si>
  <si>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</si>
  <si>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</si>
  <si>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</si>
  <si>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</si>
  <si>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</si>
  <si>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</si>
  <si>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</si>
  <si>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</si>
  <si>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</si>
  <si>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</si>
  <si>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</si>
  <si>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</si>
  <si>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</si>
  <si>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</si>
  <si>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</si>
  <si>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</si>
  <si>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</si>
  <si>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</si>
  <si>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</si>
  <si>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</si>
  <si>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</si>
  <si>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</si>
  <si>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</si>
  <si>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</si>
  <si>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</si>
  <si>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</si>
  <si>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</si>
  <si>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</si>
  <si>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</si>
  <si>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</si>
  <si>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</si>
  <si>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</si>
  <si>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</si>
  <si>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</si>
  <si>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</si>
  <si>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</si>
  <si>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</si>
  <si>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</si>
  <si>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</si>
  <si>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</si>
  <si>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</si>
  <si>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</si>
  <si>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</si>
  <si>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</si>
  <si>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</si>
  <si>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</si>
  <si>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</si>
  <si>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</si>
  <si>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</si>
  <si>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</si>
  <si>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</si>
  <si>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</si>
  <si>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</si>
  <si>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</si>
  <si>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</si>
  <si>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</si>
  <si>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</si>
  <si>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</si>
  <si>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</si>
  <si>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</si>
  <si>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</si>
  <si>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</si>
  <si>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</si>
  <si>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</si>
  <si>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</si>
  <si>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</si>
  <si>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</si>
  <si>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</si>
  <si>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</si>
  <si>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</si>
  <si>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</si>
  <si>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</si>
  <si>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</si>
  <si>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</si>
  <si>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</si>
  <si>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</si>
  <si>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</si>
  <si>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</si>
  <si>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</si>
  <si>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</si>
  <si>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</si>
  <si>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</si>
  <si>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</si>
  <si>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</si>
  <si>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</si>
  <si>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</si>
  <si>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</si>
  <si>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</si>
  <si>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</si>
  <si>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</si>
  <si>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</si>
  <si>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</si>
  <si>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</si>
  <si>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</si>
  <si>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</si>
  <si>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</si>
  <si>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有料老人ホーム情報開示等一覧表</t>
    <phoneticPr fontId="1"/>
  </si>
  <si>
    <t>ケアホーム介援隊Ⅲ</t>
    <rPh sb="5" eb="8">
      <t>カイエンタイ</t>
    </rPh>
    <phoneticPr fontId="1"/>
  </si>
  <si>
    <t>旭川市神楽岡2条4丁目3番9号</t>
    <rPh sb="0" eb="3">
      <t>アサヒカワシ</t>
    </rPh>
    <rPh sb="3" eb="6">
      <t>カグラオカ</t>
    </rPh>
    <rPh sb="7" eb="8">
      <t>ジョウ</t>
    </rPh>
    <rPh sb="9" eb="11">
      <t>チョウメ</t>
    </rPh>
    <rPh sb="12" eb="13">
      <t>バン</t>
    </rPh>
    <rPh sb="14" eb="15">
      <t>ゴウ</t>
    </rPh>
    <phoneticPr fontId="1"/>
  </si>
  <si>
    <t>0166-76-7138</t>
    <phoneticPr fontId="1"/>
  </si>
  <si>
    <t>株式会社ぶれいぶ</t>
    <rPh sb="0" eb="4">
      <t>カブシキガイシャ</t>
    </rPh>
    <phoneticPr fontId="1"/>
  </si>
  <si>
    <t>なし</t>
    <phoneticPr fontId="1"/>
  </si>
  <si>
    <t>ヘルパーステーション介援隊、サポートステーション介援隊</t>
    <rPh sb="10" eb="11">
      <t>カイ</t>
    </rPh>
    <rPh sb="11" eb="12">
      <t>エン</t>
    </rPh>
    <rPh sb="12" eb="13">
      <t>タイ</t>
    </rPh>
    <rPh sb="24" eb="25">
      <t>カイ</t>
    </rPh>
    <rPh sb="25" eb="26">
      <t>エン</t>
    </rPh>
    <rPh sb="26" eb="27">
      <t>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</si>
</sst>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137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70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53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45292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15</v>
      </c>
      <c r="Q15" s="92" t="s">
        <v>22</v>
      </c>
      <c r="R15" s="92"/>
      <c r="S15" s="18">
        <v>18</v>
      </c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>
        <v>3</v>
      </c>
      <c r="O17" s="12" t="s">
        <v>34</v>
      </c>
      <c r="P17" s="15" t="s">
        <v>66</v>
      </c>
      <c r="Q17" s="18">
        <v>1</v>
      </c>
      <c r="R17" s="12" t="s">
        <v>34</v>
      </c>
      <c r="S17" s="15" t="s">
        <v>67</v>
      </c>
      <c r="T17" s="18">
        <v>0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>
        <v>2</v>
      </c>
      <c r="O18" s="12" t="s">
        <v>34</v>
      </c>
      <c r="P18" s="15" t="s">
        <v>69</v>
      </c>
      <c r="Q18" s="18">
        <v>2</v>
      </c>
      <c r="R18" s="12" t="s">
        <v>34</v>
      </c>
      <c r="S18" s="15" t="s">
        <v>30</v>
      </c>
      <c r="T18" s="18">
        <v>7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18</v>
      </c>
      <c r="N19" s="73"/>
      <c r="O19" s="21" t="s">
        <v>105</v>
      </c>
      <c r="P19" s="18">
        <v>13</v>
      </c>
      <c r="Q19" s="87" t="s">
        <v>99</v>
      </c>
      <c r="R19" s="87"/>
      <c r="S19" s="18">
        <v>22</v>
      </c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105</v>
      </c>
      <c r="P20" s="18"/>
      <c r="Q20" s="87" t="s">
        <v>99</v>
      </c>
      <c r="R20" s="87"/>
      <c r="S20" s="18"/>
      <c r="T20" s="87" t="s">
        <v>104</v>
      </c>
      <c r="U20" s="88"/>
      <c r="V20" s="27"/>
      <c r="X20" t="s">
        <v>81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133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64</v>
      </c>
      <c r="M26" s="15"/>
      <c r="N26" s="19"/>
      <c r="O26" s="19"/>
      <c r="P26" s="99">
        <v>95000</v>
      </c>
      <c r="Q26" s="99"/>
      <c r="R26" s="99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51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105000</v>
      </c>
      <c r="Q27" s="99"/>
      <c r="R27" s="99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35000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22000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10000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58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>
        <v>0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133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135</v>
      </c>
      <c r="E38" s="90"/>
      <c r="F38" s="90"/>
      <c r="G38" s="90"/>
      <c r="H38" s="90"/>
      <c r="I38" s="90"/>
      <c r="J38" s="90"/>
      <c r="K38" s="90"/>
      <c r="L38" s="91"/>
      <c r="M38" s="72" t="s">
        <v>57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ケアホーム介援隊Ⅲ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旭川市神楽岡2条4丁目3番9号</v>
      </c>
      <c r="F2" s="30" t="str">
        <f>情報開示!M11</f>
        <v>0166-76-7138</v>
      </c>
      <c r="G2" s="30" t="str">
        <f>情報開示!M12</f>
        <v>株式会社ぶれいぶ</v>
      </c>
      <c r="H2" s="30" t="str">
        <f>情報開示!M13</f>
        <v>なし</v>
      </c>
      <c r="I2" s="31">
        <f>情報開示!M14</f>
        <v>45292</v>
      </c>
      <c r="J2" s="30">
        <f>情報開示!P15</f>
        <v>15</v>
      </c>
      <c r="K2" s="30">
        <f>情報開示!S15</f>
        <v>18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1</v>
      </c>
      <c r="Q2" s="30">
        <f>情報開示!T17</f>
        <v>0</v>
      </c>
      <c r="R2" s="30">
        <f>情報開示!N18</f>
        <v>2</v>
      </c>
      <c r="S2" s="30">
        <f>情報開示!Q18</f>
        <v>2</v>
      </c>
      <c r="T2" s="30">
        <f>情報開示!T18</f>
        <v>7</v>
      </c>
      <c r="U2" s="30">
        <f>情報開示!M19</f>
        <v>18</v>
      </c>
      <c r="V2" s="30">
        <f>情報開示!P19</f>
        <v>13</v>
      </c>
      <c r="W2" s="30">
        <f>情報開示!S19</f>
        <v>22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95000</v>
      </c>
      <c r="AG2" s="32">
        <f>情報開示!P27</f>
        <v>105000</v>
      </c>
      <c r="AH2" s="32">
        <f>情報開示!P28</f>
        <v>28000</v>
      </c>
      <c r="AI2" s="32">
        <f>情報開示!P29</f>
        <v>35000</v>
      </c>
      <c r="AJ2" s="32">
        <f>情報開示!P30</f>
        <v>22000</v>
      </c>
      <c r="AK2" s="32">
        <f>情報開示!P31</f>
        <v>10000</v>
      </c>
      <c r="AL2" s="32">
        <f>情報開示!M32</f>
        <v>10000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ヘルパーステーション介援隊、サポートステーション介援隊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訪問看護介援隊</cp:lastModifiedBy>
  <cp:lastPrinted>2024-11-26T02:25:30Z</cp:lastPrinted>
  <dcterms:created xsi:type="dcterms:W3CDTF">2018-08-23T04:57:55Z</dcterms:created>
  <dcterms:modified xsi:type="dcterms:W3CDTF">2025-10-29T13:08:36Z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