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ileserver\共有\本部共有フォルダ\運営懇談会開催状況報告書\ホーム東光\2023年\"/>
    </mc:Choice>
  </mc:AlternateContent>
  <xr:revisionPtr revIDLastSave="0" documentId="13_ncr:1_{82F60BDC-1F60-423E-8794-F459D56CA90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<sst xmlns="http://schemas.openxmlformats.org/spreadsheetml/2006/main" count="2968" uniqueCount="2544">
  <si>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</si>
  <si>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</si>
  <si>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</si>
  <si>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</si>
  <si>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</si>
  <si>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</si>
  <si>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</si>
  <si>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</si>
  <si>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</si>
  <si>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</si>
  <si>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</si>
  <si>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</si>
  <si>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</si>
  <si>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</si>
  <si>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</si>
  <si>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</si>
  <si>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</si>
  <si>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</si>
  <si>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</si>
  <si>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</si>
  <si>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</si>
  <si>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</si>
  <si>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</si>
  <si>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</si>
  <si>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</si>
  <si>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</si>
  <si>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</si>
  <si>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</si>
  <si>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</si>
  <si>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</si>
  <si>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</si>
  <si>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</si>
  <si>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</si>
  <si>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</si>
  <si>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</si>
  <si>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</si>
  <si>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</si>
  <si>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</si>
  <si>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</si>
  <si>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</si>
  <si>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</si>
  <si>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</si>
  <si>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</si>
  <si>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</si>
  <si>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</si>
  <si>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</si>
  <si>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</si>
  <si>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</si>
  <si>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</si>
  <si>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</si>
  <si>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</si>
  <si>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</si>
  <si>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</si>
  <si>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</si>
  <si>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</si>
  <si>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</si>
  <si>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</si>
  <si>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</si>
  <si>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</si>
  <si>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</si>
  <si>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</si>
  <si>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</si>
  <si>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</si>
  <si>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</si>
  <si>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</si>
  <si>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</si>
  <si>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</si>
  <si>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</si>
  <si>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</si>
  <si>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</si>
  <si>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</si>
  <si>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</si>
  <si>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</si>
  <si>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</si>
  <si>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</si>
  <si>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</si>
  <si>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</si>
  <si>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</si>
  <si>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</si>
  <si>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</si>
  <si>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</si>
  <si>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</si>
  <si>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</si>
  <si>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</si>
  <si>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</si>
  <si>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</si>
  <si>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</si>
  <si>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</si>
  <si>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</si>
  <si>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</si>
  <si>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</si>
  <si>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</si>
  <si>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</si>
  <si>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</si>
  <si>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</si>
  <si>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</si>
  <si>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</si>
  <si>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</si>
  <si>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</si>
  <si>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</si>
  <si>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</si>
  <si>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</si>
  <si>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</si>
  <si>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</si>
  <si>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</si>
  <si>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</si>
  <si>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</si>
  <si>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</si>
  <si>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</si>
  <si>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</si>
  <si>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</si>
  <si>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</si>
  <si>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</si>
  <si>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</si>
  <si>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</si>
  <si>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</si>
  <si>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</si>
  <si>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</si>
  <si>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</si>
  <si>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</si>
  <si>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</si>
  <si>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</si>
  <si>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</si>
  <si>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</si>
  <si>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</si>
  <si>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</si>
  <si>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</si>
  <si>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</si>
  <si>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</si>
  <si>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</si>
  <si>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</si>
  <si>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</si>
  <si>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</si>
  <si>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</si>
  <si>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</si>
  <si>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</si>
  <si>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</si>
  <si>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</si>
  <si>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</si>
  <si>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</si>
  <si>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</si>
  <si>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</si>
  <si>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</si>
  <si>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</si>
  <si>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</si>
  <si>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</si>
  <si>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</si>
  <si>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</si>
  <si>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</si>
  <si>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</si>
  <si>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</si>
  <si>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</si>
  <si>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</si>
  <si>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</si>
  <si>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</si>
  <si>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</si>
  <si>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</si>
  <si>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</si>
  <si>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</si>
  <si>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</si>
  <si>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</si>
  <si>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</si>
  <si>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</si>
  <si>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</si>
  <si>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</si>
  <si>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</si>
  <si>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</si>
  <si>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</si>
  <si>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</si>
  <si>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</si>
  <si>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</si>
  <si>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</si>
  <si>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</si>
  <si>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</si>
  <si>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</si>
  <si>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</si>
  <si>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</si>
  <si>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</si>
  <si>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</si>
  <si>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</si>
  <si>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</si>
  <si>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</si>
  <si>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</si>
  <si>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</si>
  <si>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</si>
  <si>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</si>
  <si>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</si>
  <si>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</si>
  <si>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</si>
  <si>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</si>
  <si>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</si>
  <si>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</si>
  <si>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</si>
  <si>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</si>
  <si>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</si>
  <si>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</si>
  <si>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</si>
  <si>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</si>
  <si>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</si>
  <si>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</si>
  <si>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</si>
  <si>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</si>
  <si>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</si>
  <si>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</si>
  <si>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</si>
  <si>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</si>
  <si>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</si>
  <si>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</si>
  <si>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</si>
  <si>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</si>
  <si>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</si>
  <si>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</si>
  <si>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</si>
  <si>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</si>
  <si>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</si>
  <si>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</si>
  <si>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</si>
  <si>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</si>
  <si>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</si>
  <si>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</si>
  <si>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</si>
  <si>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</si>
  <si>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</si>
  <si>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</si>
  <si>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</si>
  <si>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</si>
  <si>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</si>
  <si>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</si>
  <si>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</si>
  <si>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</si>
  <si>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</si>
  <si>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</si>
  <si>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</si>
  <si>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</si>
  <si>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</si>
  <si>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</si>
  <si>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</si>
  <si>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</si>
  <si>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</si>
  <si>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</si>
  <si>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</si>
  <si>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</si>
  <si>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</si>
  <si>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</si>
  <si>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</si>
  <si>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</si>
  <si>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</si>
  <si>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</si>
  <si>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</si>
  <si>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</si>
  <si>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</si>
  <si>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</si>
  <si>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</si>
  <si>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</si>
  <si>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</si>
  <si>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</si>
  <si>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</si>
  <si>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</si>
  <si>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</si>
  <si>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</si>
  <si>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</si>
  <si>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</si>
  <si>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</si>
  <si>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</si>
  <si>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</si>
  <si>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</si>
  <si>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</si>
  <si>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</si>
  <si>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</si>
  <si>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</si>
  <si>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</si>
  <si>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</si>
  <si>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</si>
  <si>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</si>
  <si>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</si>
  <si>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</si>
  <si>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</si>
  <si>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</si>
  <si>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</si>
  <si>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</si>
  <si>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</si>
  <si>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</si>
  <si>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</si>
  <si>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</si>
  <si>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</si>
  <si>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</si>
  <si>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</si>
  <si>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</si>
  <si>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</si>
  <si>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</si>
  <si>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</si>
  <si>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</si>
  <si>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</si>
  <si>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</si>
  <si>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</si>
  <si>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</si>
  <si>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</si>
  <si>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</si>
  <si>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</si>
  <si>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</si>
  <si>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</si>
  <si>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</si>
  <si>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</si>
  <si>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</si>
  <si>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</si>
  <si>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</si>
  <si>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</si>
  <si>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</si>
  <si>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</si>
  <si>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</si>
  <si>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</si>
  <si>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</si>
  <si>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</si>
  <si>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</si>
  <si>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</si>
  <si>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</si>
  <si>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</si>
  <si>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</si>
  <si>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</si>
  <si>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</si>
  <si>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</si>
  <si>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</si>
  <si>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</si>
  <si>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</si>
  <si>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</si>
  <si>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</si>
  <si>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</si>
  <si>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</si>
  <si>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</si>
  <si>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</si>
  <si>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</si>
  <si>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</si>
  <si>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</si>
  <si>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</si>
  <si>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</si>
  <si>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</si>
  <si>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</si>
  <si>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</si>
  <si>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</si>
  <si>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</si>
  <si>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</si>
  <si>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</si>
  <si>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</si>
  <si>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</si>
  <si>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</si>
  <si>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</si>
  <si>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</si>
  <si>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</si>
  <si>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</si>
  <si>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</si>
  <si>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</si>
  <si>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</si>
  <si>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</si>
  <si>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</si>
  <si>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</si>
  <si>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</si>
  <si>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</si>
  <si>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</si>
  <si>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</si>
  <si>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</si>
  <si>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</si>
  <si>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</si>
  <si>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</si>
  <si>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</si>
  <si>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</si>
  <si>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</si>
  <si>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</si>
  <si>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</si>
  <si>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</si>
  <si>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</si>
  <si>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</si>
  <si>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</si>
  <si>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</si>
  <si>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</si>
  <si>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</si>
  <si>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</si>
  <si>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</si>
  <si>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</si>
  <si>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</si>
  <si>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</si>
  <si>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</si>
  <si>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</si>
  <si>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</si>
  <si>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</si>
  <si>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</si>
  <si>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</si>
  <si>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</si>
  <si>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</si>
  <si>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</si>
  <si>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</si>
  <si>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</si>
  <si>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</si>
  <si>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</si>
  <si>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</si>
  <si>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</si>
  <si>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</si>
  <si>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</si>
  <si>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</si>
  <si>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</si>
  <si>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</si>
  <si>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</si>
  <si>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</si>
  <si>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</si>
  <si>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</si>
  <si>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</si>
  <si>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</si>
  <si>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</si>
  <si>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</si>
  <si>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</si>
  <si>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</si>
  <si>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</si>
  <si>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</si>
  <si>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</si>
  <si>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</si>
  <si>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</si>
  <si>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</si>
  <si>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</si>
  <si>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</si>
  <si>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</si>
  <si>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</si>
  <si>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</si>
  <si>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</si>
  <si>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</si>
  <si>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</si>
  <si>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</si>
  <si>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</si>
  <si>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</si>
  <si>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</si>
  <si>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</si>
  <si>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</si>
  <si>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</si>
  <si>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</si>
  <si>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</si>
  <si>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</si>
  <si>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</si>
  <si>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</si>
  <si>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</si>
  <si>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</si>
  <si>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</si>
  <si>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</si>
  <si>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</si>
  <si>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</si>
  <si>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</si>
  <si>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</si>
  <si>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</si>
  <si>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</si>
  <si>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</si>
  <si>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</si>
  <si>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</si>
  <si>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</si>
  <si>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</si>
  <si>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</si>
  <si>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</si>
  <si>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</si>
  <si>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</si>
  <si>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</si>
  <si>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</si>
  <si>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</si>
  <si>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</si>
  <si>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</si>
  <si>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</si>
  <si>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</si>
  <si>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</si>
  <si>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</si>
  <si>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</si>
  <si>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</si>
  <si>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</si>
  <si>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</si>
  <si>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</si>
  <si>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</si>
  <si>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</si>
  <si>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</si>
  <si>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</si>
  <si>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</si>
  <si>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</si>
  <si>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</si>
  <si>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</si>
  <si>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</si>
  <si>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</si>
  <si>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</si>
  <si>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</si>
  <si>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</si>
  <si>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</si>
  <si>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</si>
  <si>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</si>
  <si>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</si>
  <si>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</si>
  <si>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</si>
  <si>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</si>
  <si>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</si>
  <si>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</si>
  <si>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</si>
  <si>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</si>
  <si>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</si>
  <si>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</si>
  <si>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</si>
  <si>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</si>
  <si>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</si>
  <si>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</si>
  <si>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</si>
  <si>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</si>
  <si>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</si>
  <si>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</si>
  <si>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</si>
  <si>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</si>
  <si>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</si>
  <si>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</si>
  <si>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</si>
  <si>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</si>
  <si>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</si>
  <si>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</si>
  <si>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</si>
  <si>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</si>
  <si>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</si>
  <si>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</si>
  <si>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</si>
  <si>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</si>
  <si>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</si>
  <si>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</si>
  <si>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</si>
  <si>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</si>
  <si>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</si>
  <si>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</si>
  <si>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</si>
  <si>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</si>
  <si>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</si>
  <si>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</si>
  <si>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</si>
  <si>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</si>
  <si>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</si>
  <si>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</si>
  <si>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</si>
  <si>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</si>
  <si>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</si>
  <si>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</si>
  <si>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</si>
  <si>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</si>
  <si>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</si>
  <si>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</si>
  <si>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</si>
  <si>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</si>
  <si>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</si>
  <si>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</si>
  <si>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</si>
  <si>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</si>
  <si>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</si>
  <si>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</si>
  <si>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</si>
  <si>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</si>
  <si>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</si>
  <si>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</si>
  <si>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</si>
  <si>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</si>
  <si>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</si>
  <si>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</si>
  <si>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</si>
  <si>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</si>
  <si>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</si>
  <si>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</si>
  <si>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</si>
  <si>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</si>
  <si>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</si>
  <si>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</si>
  <si>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</si>
  <si>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</si>
  <si>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</si>
  <si>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</si>
  <si>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</si>
  <si>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</si>
  <si>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</si>
  <si>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</si>
  <si>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</si>
  <si>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</si>
  <si>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</si>
  <si>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</si>
  <si>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</si>
  <si>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</si>
  <si>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</si>
  <si>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</si>
  <si>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</si>
  <si>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</si>
  <si>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</si>
  <si>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</si>
  <si>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</si>
  <si>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</si>
  <si>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</si>
  <si>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</si>
  <si>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</si>
  <si>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</si>
  <si>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</si>
  <si>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</si>
  <si>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</si>
  <si>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</si>
  <si>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</si>
  <si>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</si>
  <si>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</si>
  <si>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</si>
  <si>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</si>
  <si>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</si>
  <si>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</si>
  <si>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</si>
  <si>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</si>
  <si>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</si>
  <si>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</si>
  <si>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</si>
  <si>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</si>
  <si>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</si>
  <si>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</si>
  <si>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</si>
  <si>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</si>
  <si>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</si>
  <si>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</si>
  <si>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</si>
  <si>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</si>
  <si>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</si>
  <si>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</si>
  <si>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</si>
  <si>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</si>
  <si>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</si>
  <si>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</si>
  <si>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</si>
  <si>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</si>
  <si>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</si>
  <si>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</si>
  <si>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</si>
  <si>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</si>
  <si>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</si>
  <si>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</si>
  <si>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</si>
  <si>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</si>
  <si>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</si>
  <si>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</si>
  <si>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</si>
  <si>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</si>
  <si>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</si>
  <si>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</si>
  <si>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</si>
  <si>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</si>
  <si>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</si>
  <si>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</si>
  <si>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</si>
  <si>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</si>
  <si>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</si>
  <si>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</si>
  <si>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</si>
  <si>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</si>
  <si>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</si>
  <si>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</si>
  <si>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</si>
  <si>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</si>
  <si>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</si>
  <si>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</si>
  <si>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</si>
  <si>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</si>
  <si>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</si>
  <si>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</si>
  <si>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</si>
  <si>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</si>
  <si>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</si>
  <si>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</si>
  <si>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</si>
  <si>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</si>
  <si>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</si>
  <si>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</si>
  <si>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</si>
  <si>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</si>
  <si>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</si>
  <si>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</si>
  <si>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</si>
  <si>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</si>
  <si>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</si>
  <si>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</si>
  <si>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</si>
  <si>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</si>
  <si>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</si>
  <si>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</si>
  <si>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</si>
  <si>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</si>
  <si>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</si>
  <si>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</si>
  <si>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</si>
  <si>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</si>
  <si>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</si>
  <si>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</si>
  <si>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</si>
  <si>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</si>
  <si>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</si>
  <si>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</si>
  <si>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</si>
  <si>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</si>
  <si>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</si>
  <si>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</si>
  <si>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</si>
  <si>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</si>
  <si>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</si>
  <si>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</si>
  <si>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</si>
  <si>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</si>
  <si>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</si>
  <si>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</si>
  <si>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</si>
  <si>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</si>
  <si>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</si>
  <si>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</si>
  <si>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</si>
  <si>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</si>
  <si>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</si>
  <si>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</si>
  <si>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</si>
  <si>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</si>
  <si>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</si>
  <si>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</si>
  <si>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</si>
  <si>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</si>
  <si>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</si>
  <si>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</si>
  <si>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</si>
  <si>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</si>
  <si>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</si>
  <si>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</si>
  <si>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</si>
  <si>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</si>
  <si>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</si>
  <si>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</si>
  <si>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</si>
  <si>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</si>
  <si>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</si>
  <si>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</si>
  <si>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</si>
  <si>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</si>
  <si>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</si>
  <si>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</si>
  <si>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</si>
  <si>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</si>
  <si>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</si>
  <si>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</si>
  <si>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</si>
  <si>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</si>
  <si>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</si>
  <si>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</si>
  <si>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</si>
  <si>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</si>
  <si>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</si>
  <si>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</si>
  <si>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</si>
  <si>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</si>
  <si>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</si>
  <si>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</si>
  <si>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</si>
  <si>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</si>
  <si>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</si>
  <si>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</si>
  <si>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</si>
  <si>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</si>
  <si>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</si>
  <si>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</si>
  <si>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</si>
  <si>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</si>
  <si>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</si>
  <si>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</si>
  <si>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</si>
  <si>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</si>
  <si>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</si>
  <si>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</si>
  <si>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</si>
  <si>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</si>
  <si>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</si>
  <si>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</si>
  <si>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</si>
  <si>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</si>
  <si>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</si>
  <si>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</si>
  <si>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</si>
  <si>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</si>
  <si>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</si>
  <si>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</si>
  <si>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</si>
  <si>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</si>
  <si>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</si>
  <si>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</si>
  <si>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</si>
  <si>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</si>
  <si>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</si>
  <si>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</si>
  <si>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</si>
  <si>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</si>
  <si>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</si>
  <si>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</si>
  <si>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</si>
  <si>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</si>
  <si>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</si>
  <si>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</si>
  <si>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</si>
  <si>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</si>
  <si>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</si>
  <si>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</si>
  <si>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</si>
  <si>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</si>
  <si>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</si>
  <si>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</si>
  <si>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</si>
  <si>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</si>
  <si>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</si>
  <si>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</si>
  <si>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</si>
  <si>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</si>
  <si>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</si>
  <si>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</si>
  <si>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</si>
  <si>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</si>
  <si>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</si>
  <si>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</si>
  <si>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</si>
  <si>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</si>
  <si>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</si>
  <si>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</si>
  <si>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</si>
  <si>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</si>
  <si>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</si>
  <si>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</si>
  <si>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</si>
  <si>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</si>
  <si>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</si>
  <si>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</si>
  <si>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</si>
  <si>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</si>
  <si>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</si>
  <si>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</si>
  <si>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</si>
  <si>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</si>
  <si>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</si>
  <si>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</si>
  <si>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</si>
  <si>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</si>
  <si>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</si>
  <si>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</si>
  <si>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</si>
  <si>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</si>
  <si>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</si>
  <si>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</si>
  <si>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</si>
  <si>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</si>
  <si>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</si>
  <si>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</si>
  <si>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</si>
  <si>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</si>
  <si>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</si>
  <si>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</si>
  <si>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</si>
  <si>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</si>
  <si>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</si>
  <si>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</si>
  <si>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</si>
  <si>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</si>
  <si>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</si>
  <si>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</si>
  <si>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</si>
  <si>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</si>
  <si>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</si>
  <si>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</si>
  <si>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</si>
  <si>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</si>
  <si>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</si>
  <si>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</si>
  <si>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</si>
  <si>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</si>
  <si>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</si>
  <si>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</si>
  <si>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</si>
  <si>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</si>
  <si>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</si>
  <si>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</si>
  <si>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</si>
  <si>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</si>
  <si>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</si>
  <si>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</si>
  <si>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</si>
  <si>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</si>
  <si>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</si>
  <si>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</si>
  <si>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</si>
  <si>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</si>
  <si>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</si>
  <si>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</si>
  <si>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</si>
  <si>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</si>
  <si>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</si>
  <si>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</si>
  <si>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</si>
  <si>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</si>
  <si>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</si>
  <si>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</si>
  <si>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</si>
  <si>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</si>
  <si>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</si>
  <si>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</si>
  <si>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</si>
  <si>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</si>
  <si>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</si>
  <si>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</si>
  <si>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</si>
  <si>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</si>
  <si>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</si>
  <si>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</si>
  <si>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</si>
  <si>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</si>
  <si>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</si>
  <si>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</si>
  <si>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</si>
  <si>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</si>
  <si>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</si>
  <si>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</si>
  <si>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</si>
  <si>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</si>
  <si>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</si>
  <si>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</si>
  <si>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</si>
  <si>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</si>
  <si>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</si>
  <si>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</si>
  <si>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</si>
  <si>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</si>
  <si>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</si>
  <si>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</si>
  <si>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</si>
  <si>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</si>
  <si>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</si>
  <si>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</si>
  <si>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</si>
  <si>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</si>
  <si>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</si>
  <si>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</si>
  <si>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</si>
  <si>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</si>
  <si>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</si>
  <si>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</si>
  <si>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</si>
  <si>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</si>
  <si>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</si>
  <si>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</si>
  <si>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</si>
  <si>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</si>
  <si>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</si>
  <si>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</si>
  <si>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</si>
  <si>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</si>
  <si>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</si>
  <si>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</si>
  <si>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</si>
  <si>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</si>
  <si>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</si>
  <si>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</si>
  <si>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</si>
  <si>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</si>
  <si>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</si>
  <si>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</si>
  <si>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</si>
  <si>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</si>
  <si>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</si>
  <si>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</si>
  <si>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</si>
  <si>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</si>
  <si>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</si>
  <si>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</si>
  <si>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</si>
  <si>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</si>
  <si>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</si>
  <si>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</si>
  <si>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</si>
  <si>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</si>
  <si>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</si>
  <si>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</si>
  <si>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</si>
  <si>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</si>
  <si>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</si>
  <si>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</si>
  <si>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</si>
  <si>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</si>
  <si>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</si>
  <si>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</si>
  <si>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</si>
  <si>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</si>
  <si>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</si>
  <si>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</si>
  <si>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</si>
  <si>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</si>
  <si>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</si>
  <si>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</si>
  <si>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</si>
  <si>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</si>
  <si>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</si>
  <si>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</si>
  <si>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</si>
  <si>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</si>
  <si>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</si>
  <si>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</si>
  <si>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</si>
  <si>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</si>
  <si>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</si>
  <si>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</si>
  <si>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</si>
  <si>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</si>
  <si>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</si>
  <si>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</si>
  <si>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</si>
  <si>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</si>
  <si>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</si>
  <si>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</si>
  <si>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</si>
  <si>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</si>
  <si>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</si>
  <si>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</si>
  <si>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</si>
  <si>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</si>
  <si>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</si>
  <si>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</si>
  <si>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</si>
  <si>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</si>
  <si>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</si>
  <si>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</si>
  <si>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</si>
  <si>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</si>
  <si>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</si>
  <si>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</si>
  <si>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</si>
  <si>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</si>
  <si>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</si>
  <si>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</si>
  <si>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</si>
  <si>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</si>
  <si>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</si>
  <si>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</si>
  <si>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</si>
  <si>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</si>
  <si>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</si>
  <si>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</si>
  <si>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</si>
  <si>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</si>
  <si>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</si>
  <si>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</si>
  <si>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</si>
  <si>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</si>
  <si>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</si>
  <si>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</si>
  <si>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</si>
  <si>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</si>
  <si>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</si>
  <si>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</si>
  <si>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</si>
  <si>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</si>
  <si>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</si>
  <si>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</si>
  <si>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</si>
  <si>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</si>
  <si>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</si>
  <si>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</si>
  <si>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</si>
  <si>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</si>
  <si>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</si>
  <si>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</si>
  <si>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</si>
  <si>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</si>
  <si>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</si>
  <si>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</si>
  <si>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</si>
  <si>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</si>
  <si>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</si>
  <si>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</si>
  <si>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</si>
  <si>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</si>
  <si>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</si>
  <si>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</si>
  <si>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</si>
  <si>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</si>
  <si>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</si>
  <si>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</si>
  <si>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</si>
  <si>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</si>
  <si>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</si>
  <si>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</si>
  <si>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</si>
  <si>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</si>
  <si>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</si>
  <si>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</si>
  <si>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</si>
  <si>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</si>
  <si>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</si>
  <si>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</si>
  <si>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</si>
  <si>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</si>
  <si>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</si>
  <si>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</si>
  <si>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</si>
  <si>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</si>
  <si>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</si>
  <si>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</si>
  <si>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</si>
  <si>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</si>
  <si>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</si>
  <si>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</si>
  <si>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</si>
  <si>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</si>
  <si>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</si>
  <si>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</si>
  <si>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</si>
  <si>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</si>
  <si>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</si>
  <si>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</si>
  <si>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</si>
  <si>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</si>
  <si>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</si>
  <si>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</si>
  <si>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</si>
  <si>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</si>
  <si>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</si>
  <si>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</si>
  <si>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</si>
  <si>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</si>
  <si>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</si>
  <si>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</si>
  <si>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</si>
  <si>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</si>
  <si>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</si>
  <si>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</si>
  <si>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</si>
  <si>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</si>
  <si>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</si>
  <si>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</si>
  <si>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</si>
  <si>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</si>
  <si>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</si>
  <si>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</si>
  <si>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</si>
  <si>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</si>
  <si>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</si>
  <si>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</si>
  <si>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</si>
  <si>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</si>
  <si>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</si>
  <si>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</si>
  <si>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</si>
  <si>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</si>
  <si>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</si>
  <si>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</si>
  <si>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</si>
  <si>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</si>
  <si>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</si>
  <si>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</si>
  <si>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</si>
  <si>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</si>
  <si>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</si>
  <si>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</si>
  <si>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</si>
  <si>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</si>
  <si>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</si>
  <si>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</si>
  <si>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</si>
  <si>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</si>
  <si>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</si>
  <si>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</si>
  <si>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</si>
  <si>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</si>
  <si>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</si>
  <si>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</si>
  <si>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</si>
  <si>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</si>
  <si>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</si>
  <si>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</si>
  <si>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</si>
  <si>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</si>
  <si>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</si>
  <si>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</si>
  <si>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</si>
  <si>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</si>
  <si>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</si>
  <si>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</si>
  <si>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</si>
  <si>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</si>
  <si>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</si>
  <si>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</si>
  <si>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</si>
  <si>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</si>
  <si>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</si>
  <si>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</si>
  <si>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</si>
  <si>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</si>
  <si>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</si>
  <si>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</si>
  <si>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</si>
  <si>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</si>
  <si>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</si>
  <si>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</si>
  <si>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</si>
  <si>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</si>
  <si>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</si>
  <si>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</si>
  <si>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</si>
  <si>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</si>
  <si>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</si>
  <si>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</si>
  <si>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</si>
  <si>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</si>
  <si>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</si>
  <si>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</si>
  <si>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</si>
  <si>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</si>
  <si>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</si>
  <si>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</si>
  <si>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</si>
  <si>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</si>
  <si>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</si>
  <si>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</si>
  <si>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</si>
  <si>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</si>
  <si>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</si>
  <si>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</si>
  <si>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</si>
  <si>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</si>
  <si>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</si>
  <si>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</si>
  <si>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</si>
  <si>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</si>
  <si>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</si>
  <si>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</si>
  <si>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</si>
  <si>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</si>
  <si>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</si>
  <si>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</si>
  <si>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</si>
  <si>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</si>
  <si>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</si>
  <si>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</si>
  <si>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</si>
  <si>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</si>
  <si>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</si>
  <si>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</si>
  <si>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</si>
  <si>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</si>
  <si>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</si>
  <si>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</si>
  <si>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</si>
  <si>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</si>
  <si>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</si>
  <si>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</si>
  <si>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</si>
  <si>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</si>
  <si>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</si>
  <si>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</si>
  <si>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</si>
  <si>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</si>
  <si>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</si>
  <si>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</si>
  <si>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</si>
  <si>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</si>
  <si>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</si>
  <si>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</si>
  <si>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</si>
  <si>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</si>
  <si>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</si>
  <si>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</si>
  <si>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</si>
  <si>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</si>
  <si>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</si>
  <si>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</si>
  <si>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</si>
  <si>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</si>
  <si>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</si>
  <si>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</si>
  <si>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</si>
  <si>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</si>
  <si>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</si>
  <si>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</si>
  <si>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</si>
  <si>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</si>
  <si>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</si>
  <si>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</si>
  <si>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</si>
  <si>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</si>
  <si>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</si>
  <si>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</si>
  <si>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</si>
  <si>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</si>
  <si>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</si>
  <si>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</si>
  <si>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</si>
  <si>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</si>
  <si>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</si>
  <si>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</si>
  <si>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</si>
  <si>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</si>
  <si>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</si>
  <si>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</si>
  <si>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</si>
  <si>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</si>
  <si>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</si>
  <si>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</si>
  <si>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</si>
  <si>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</si>
  <si>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</si>
  <si>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</si>
  <si>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</si>
  <si>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</si>
  <si>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</si>
  <si>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</si>
  <si>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</si>
  <si>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</si>
  <si>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</si>
  <si>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</si>
  <si>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</si>
  <si>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</si>
  <si>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</si>
  <si>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</si>
  <si>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</si>
  <si>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</si>
  <si>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</si>
  <si>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</si>
  <si>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</si>
  <si>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</si>
  <si>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</si>
  <si>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</si>
  <si>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</si>
  <si>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</si>
  <si>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</si>
  <si>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</si>
  <si>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</si>
  <si>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</si>
  <si>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</si>
  <si>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</si>
  <si>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</si>
  <si>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</si>
  <si>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</si>
  <si>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</si>
  <si>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</si>
  <si>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</si>
  <si>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</si>
  <si>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</si>
  <si>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</si>
  <si>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</si>
  <si>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</si>
  <si>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</si>
  <si>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</si>
  <si>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</si>
  <si>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</si>
  <si>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</si>
  <si>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</si>
  <si>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</si>
  <si>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</si>
  <si>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</si>
  <si>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</si>
  <si>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</si>
  <si>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</si>
  <si>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</si>
  <si>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</si>
  <si>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</si>
  <si>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</si>
  <si>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</si>
  <si>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</si>
  <si>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</si>
  <si>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</si>
  <si>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</si>
  <si>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</si>
  <si>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</si>
  <si>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</si>
  <si>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</si>
  <si>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</si>
  <si>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</si>
  <si>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</si>
  <si>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</si>
  <si>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</si>
  <si>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</si>
  <si>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</si>
  <si>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</si>
  <si>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</si>
  <si>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</si>
  <si>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</si>
  <si>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</si>
  <si>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</si>
  <si>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</si>
  <si>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</si>
  <si>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</si>
  <si>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</si>
  <si>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</si>
  <si>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</si>
  <si>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</si>
  <si>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</si>
  <si>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</si>
  <si>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</si>
  <si>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</si>
  <si>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</si>
  <si>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</si>
  <si>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</si>
  <si>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</si>
  <si>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</si>
  <si>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</si>
  <si>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</si>
  <si>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</si>
  <si>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</si>
  <si>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</si>
  <si>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</si>
  <si>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</si>
  <si>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</si>
  <si>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</si>
  <si>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</si>
  <si>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</si>
  <si>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</si>
  <si>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</si>
  <si>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</si>
  <si>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</si>
  <si>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</si>
  <si>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</si>
  <si>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</si>
  <si>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</si>
  <si>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</si>
  <si>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</si>
  <si>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</si>
  <si>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</si>
  <si>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</si>
  <si>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</si>
  <si>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</si>
  <si>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</si>
  <si>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</si>
  <si>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</si>
  <si>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</si>
  <si>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</si>
  <si>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</si>
  <si>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</si>
  <si>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</si>
  <si>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</si>
  <si>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</si>
  <si>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</si>
  <si>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</si>
  <si>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</si>
  <si>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</si>
  <si>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</si>
  <si>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</si>
  <si>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</si>
  <si>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</si>
  <si>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</si>
  <si>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</si>
  <si>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</si>
  <si>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</si>
  <si>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</si>
  <si>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</si>
  <si>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</si>
  <si>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</si>
  <si>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</si>
  <si>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</si>
  <si>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</si>
  <si>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</si>
  <si>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</si>
  <si>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</si>
  <si>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</si>
  <si>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</si>
  <si>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</si>
  <si>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</si>
  <si>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</si>
  <si>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</si>
  <si>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</si>
  <si>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</si>
  <si>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</si>
  <si>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</si>
  <si>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</si>
  <si>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</si>
  <si>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</si>
  <si>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</si>
  <si>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</si>
  <si>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</si>
  <si>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</si>
  <si>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</si>
  <si>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</si>
  <si>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</si>
  <si>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</si>
  <si>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</si>
  <si>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</si>
  <si>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</si>
  <si>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</si>
  <si>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</si>
  <si>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</si>
  <si>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</si>
  <si>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</si>
  <si>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</si>
  <si>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</si>
  <si>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</si>
  <si>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</si>
  <si>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</si>
  <si>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</si>
  <si>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</si>
  <si>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</si>
  <si>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</si>
  <si>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</si>
  <si>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</si>
  <si>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</si>
  <si>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</si>
  <si>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</si>
  <si>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</si>
  <si>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</si>
  <si>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</si>
  <si>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</si>
  <si>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</si>
  <si>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</si>
  <si>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</si>
  <si>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</si>
  <si>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</si>
  <si>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</si>
  <si>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</si>
  <si>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</si>
  <si>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</si>
  <si>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</si>
  <si>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</si>
  <si>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</si>
  <si>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</si>
  <si>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</si>
  <si>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</si>
  <si>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</si>
  <si>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</si>
  <si>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</si>
  <si>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</si>
  <si>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</si>
  <si>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</si>
  <si>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</si>
  <si>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</si>
  <si>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</si>
  <si>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</si>
  <si>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</si>
  <si>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</si>
  <si>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</si>
  <si>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</si>
  <si>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</si>
  <si>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</si>
  <si>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</si>
  <si>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</si>
  <si>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</si>
  <si>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</si>
  <si>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</si>
  <si>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</si>
  <si>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</si>
  <si>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</si>
  <si>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</si>
  <si>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</si>
  <si>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</si>
  <si>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</si>
  <si>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</si>
  <si>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</si>
  <si>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</si>
  <si>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</si>
  <si>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</si>
  <si>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</si>
  <si>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</si>
  <si>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</si>
  <si>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</si>
  <si>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</si>
  <si>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</si>
  <si>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</si>
  <si>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</si>
  <si>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</si>
  <si>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</si>
  <si>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</si>
  <si>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</si>
  <si>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</si>
  <si>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</si>
  <si>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</si>
  <si>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</si>
  <si>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</si>
  <si>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</si>
  <si>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</si>
  <si>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</si>
  <si>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</si>
  <si>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</si>
  <si>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</si>
  <si>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</si>
  <si>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</si>
  <si>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</si>
  <si>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</si>
  <si>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</si>
  <si>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</si>
  <si>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</si>
  <si>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</si>
  <si>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</si>
  <si>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</si>
  <si>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</si>
  <si>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</si>
  <si>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</si>
  <si>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</si>
  <si>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</si>
  <si>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</si>
  <si>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</si>
  <si>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</si>
  <si>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</si>
  <si>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</si>
  <si>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</si>
  <si>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</si>
  <si>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</si>
  <si>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</si>
  <si>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</si>
  <si>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</si>
  <si>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</si>
  <si>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</si>
  <si>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</si>
  <si>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</si>
  <si>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</si>
  <si>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</si>
  <si>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</si>
  <si>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</si>
  <si>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</si>
  <si>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</si>
  <si>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</si>
  <si>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</si>
  <si>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</si>
  <si>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</si>
  <si>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</si>
  <si>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</si>
  <si>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</si>
  <si>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</si>
  <si>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</si>
  <si>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</si>
  <si>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</si>
  <si>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</si>
  <si>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</si>
  <si>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</si>
  <si>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</si>
  <si>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</si>
  <si>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</si>
  <si>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</si>
  <si>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</si>
  <si>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</si>
  <si>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</si>
  <si>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</si>
  <si>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</si>
  <si>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</si>
  <si>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</si>
  <si>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</si>
  <si>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</si>
  <si>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</si>
  <si>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</si>
  <si>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</si>
  <si>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</si>
  <si>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</si>
  <si>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</si>
  <si>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</si>
  <si>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</si>
  <si>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</si>
  <si>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</si>
  <si>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</si>
  <si>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</si>
  <si>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</si>
  <si>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</si>
  <si>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</si>
  <si>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</si>
  <si>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</si>
  <si>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</si>
  <si>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</si>
  <si>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</si>
  <si>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</si>
  <si>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</si>
  <si>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</si>
  <si>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</si>
  <si>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</si>
  <si>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</si>
  <si>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</si>
  <si>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</si>
  <si>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</si>
  <si>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</si>
  <si>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</si>
  <si>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</si>
  <si>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</si>
  <si>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</si>
  <si>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</si>
  <si>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</si>
  <si>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</si>
  <si>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</si>
  <si>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</si>
  <si>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</si>
  <si>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</si>
  <si>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</si>
  <si>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</si>
  <si>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</si>
  <si>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</si>
  <si>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</si>
  <si>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</si>
  <si>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</si>
  <si>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</si>
  <si>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</si>
  <si>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</si>
  <si>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</si>
  <si>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</si>
  <si>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</si>
  <si>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</si>
  <si>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</si>
  <si>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</si>
  <si>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</si>
  <si>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</si>
  <si>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</si>
  <si>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</si>
  <si>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</si>
  <si>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</si>
  <si>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</si>
  <si>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</si>
  <si>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</si>
  <si>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</si>
  <si>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</si>
  <si>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</si>
  <si>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</si>
  <si>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</si>
  <si>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</si>
  <si>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</si>
  <si>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</si>
  <si>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</si>
  <si>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</si>
  <si>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</si>
  <si>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</si>
  <si>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</si>
  <si>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</si>
  <si>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</si>
  <si>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</si>
  <si>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</si>
  <si>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</si>
  <si>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</si>
  <si>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</si>
  <si>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</si>
  <si>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</si>
  <si>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</si>
  <si>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</si>
  <si>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</si>
  <si>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</si>
  <si>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</si>
  <si>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</si>
  <si>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</si>
  <si>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</si>
  <si>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</si>
  <si>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</si>
  <si>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</si>
  <si>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</si>
  <si>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</si>
  <si>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</si>
  <si>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</si>
  <si>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</si>
  <si>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</si>
  <si>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</si>
  <si>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</si>
  <si>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</si>
  <si>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</si>
  <si>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</si>
  <si>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</si>
  <si>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</si>
  <si>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</si>
  <si>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</si>
  <si>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</si>
  <si>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</si>
  <si>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</si>
  <si>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</si>
  <si>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</si>
  <si>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</si>
  <si>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</si>
  <si>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</si>
  <si>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</si>
  <si>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</si>
  <si>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</si>
  <si>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</si>
  <si>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</si>
  <si>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</si>
  <si>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</si>
  <si>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</si>
  <si>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</si>
  <si>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</si>
  <si>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</si>
  <si>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</si>
  <si>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</si>
  <si>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</si>
  <si>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</si>
  <si>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</si>
  <si>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</si>
  <si>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</si>
  <si>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</si>
  <si>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</si>
  <si>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</si>
  <si>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</si>
  <si>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</si>
  <si>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</si>
  <si>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</si>
  <si>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</si>
  <si>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</si>
  <si>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</si>
  <si>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</si>
  <si>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</si>
  <si>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</si>
  <si>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</si>
  <si>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</si>
  <si>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</si>
  <si>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</si>
  <si>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</si>
  <si>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</si>
  <si>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</si>
  <si>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</si>
  <si>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</si>
  <si>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</si>
  <si>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</si>
  <si>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</si>
  <si>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</si>
  <si>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</si>
  <si>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</si>
  <si>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</si>
  <si>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</si>
  <si>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</si>
  <si>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</si>
  <si>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</si>
  <si>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</si>
  <si>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</si>
  <si>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</si>
  <si>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</si>
  <si>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</si>
  <si>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</si>
  <si>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</si>
  <si>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</si>
  <si>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</si>
  <si>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</si>
  <si>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</si>
  <si>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</si>
  <si>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</si>
  <si>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</si>
  <si>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</si>
  <si>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</si>
  <si>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</si>
  <si>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</si>
  <si>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</si>
  <si>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</si>
  <si>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</si>
  <si>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</si>
  <si>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</si>
  <si>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</si>
  <si>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</si>
  <si>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</si>
  <si>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</si>
  <si>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</si>
  <si>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</si>
  <si>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</si>
  <si>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</si>
  <si>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</si>
  <si>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</si>
  <si>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</si>
  <si>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</si>
  <si>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</si>
  <si>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</si>
  <si>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</si>
  <si>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</si>
  <si>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</si>
  <si>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</si>
  <si>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</si>
  <si>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</si>
  <si>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</si>
  <si>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</si>
  <si>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</si>
  <si>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</si>
  <si>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</si>
  <si>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</si>
  <si>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</si>
  <si>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</si>
  <si>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</si>
  <si>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</si>
  <si>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</si>
  <si>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</si>
  <si>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</si>
  <si>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</si>
  <si>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</si>
  <si>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</si>
  <si>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</si>
  <si>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</si>
  <si>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</si>
  <si>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</si>
  <si>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</si>
  <si>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</si>
  <si>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</si>
  <si>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</si>
  <si>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</si>
  <si>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</si>
  <si>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</si>
  <si>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</si>
  <si>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</si>
  <si>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</si>
  <si>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</si>
  <si>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</si>
  <si>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</si>
  <si>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</si>
  <si>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</si>
  <si>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</si>
  <si>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</si>
  <si>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</si>
  <si>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</si>
  <si>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</si>
  <si>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</si>
  <si>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</si>
  <si>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</si>
  <si>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</si>
  <si>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</si>
  <si>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</si>
  <si>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</si>
  <si>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</si>
  <si>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</si>
  <si>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</si>
  <si>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</si>
  <si>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</si>
  <si>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</si>
  <si>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</si>
  <si>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</si>
  <si>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</si>
  <si>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</si>
  <si>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</si>
  <si>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</si>
  <si>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</si>
  <si>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</si>
  <si>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</si>
  <si>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</si>
  <si>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</si>
  <si>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</si>
  <si>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</si>
  <si>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</si>
  <si>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</si>
  <si>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</si>
  <si>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</si>
  <si>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</si>
  <si>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</si>
  <si>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</si>
  <si>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</si>
  <si>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</si>
  <si>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</si>
  <si>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</si>
  <si>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</si>
  <si>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</si>
  <si>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</si>
  <si>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</si>
  <si>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</si>
  <si>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</si>
  <si>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</si>
  <si>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</si>
  <si>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</si>
  <si>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</si>
  <si>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</si>
  <si>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</si>
  <si>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</si>
  <si>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</si>
  <si>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</si>
  <si>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</si>
  <si>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</si>
  <si>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</si>
  <si>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</si>
  <si>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</si>
  <si>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</si>
  <si>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</si>
  <si>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</si>
  <si>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</si>
  <si>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</si>
  <si>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</si>
  <si>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</si>
  <si>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</si>
  <si>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</si>
  <si>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</si>
  <si>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</si>
  <si>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</si>
  <si>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</si>
  <si>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</si>
  <si>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</si>
  <si>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</si>
  <si>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</si>
  <si>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</si>
  <si>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</si>
  <si>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</si>
  <si>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</si>
  <si>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</si>
  <si>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</si>
  <si>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</si>
  <si>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</si>
  <si>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</si>
  <si>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</si>
  <si>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</si>
  <si>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</si>
  <si>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</si>
  <si>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</si>
  <si>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</si>
  <si>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</si>
  <si>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</si>
  <si>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</si>
  <si>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</si>
  <si>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</si>
  <si>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</si>
  <si>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</si>
  <si>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</si>
  <si>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</si>
  <si>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</si>
  <si>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</si>
  <si>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</si>
  <si>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</si>
  <si>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</si>
  <si>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</si>
  <si>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</si>
  <si>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</si>
  <si>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</si>
  <si>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</si>
  <si>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</si>
  <si>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</si>
  <si>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</si>
  <si>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</si>
  <si>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</si>
  <si>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</si>
  <si>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</si>
  <si>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</si>
  <si>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</si>
  <si>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</si>
  <si>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</si>
  <si>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</si>
  <si>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</si>
  <si>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</si>
  <si>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</si>
  <si>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</si>
  <si>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</si>
  <si>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</si>
  <si>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</si>
  <si>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</si>
  <si>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</si>
  <si>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</si>
  <si>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</si>
  <si>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</si>
  <si>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</si>
  <si>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</si>
  <si>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</si>
  <si>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</si>
  <si>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</si>
  <si>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</si>
  <si>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</si>
  <si>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</si>
  <si>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</si>
  <si>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</si>
  <si>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</si>
  <si>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</si>
  <si>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</si>
  <si>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</si>
  <si>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</si>
  <si>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</si>
  <si>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</si>
  <si>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</si>
  <si>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</si>
  <si>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</si>
  <si>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</si>
  <si>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</si>
  <si>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</si>
  <si>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</si>
  <si>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</si>
  <si>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</si>
  <si>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</si>
  <si>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</si>
  <si>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</si>
  <si>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</si>
  <si>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</si>
  <si>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</si>
  <si>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</si>
  <si>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</si>
  <si>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</si>
  <si>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</si>
  <si>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</si>
  <si>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</si>
  <si>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</si>
  <si>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</si>
  <si>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</si>
  <si>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</si>
  <si>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</si>
  <si>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</si>
  <si>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</si>
  <si>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</si>
  <si>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</si>
  <si>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</si>
  <si>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</si>
  <si>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</si>
  <si>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</si>
  <si>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</si>
  <si>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</si>
  <si>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</si>
  <si>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</si>
  <si>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</si>
  <si>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</si>
  <si>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</si>
  <si>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</si>
  <si>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</si>
  <si>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</si>
  <si>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</si>
  <si>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</si>
  <si>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</si>
  <si>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</si>
  <si>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</si>
  <si>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</si>
  <si>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</si>
  <si>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</si>
  <si>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</si>
  <si>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</si>
  <si>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</si>
  <si>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</si>
  <si>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</si>
  <si>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</si>
  <si>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</si>
  <si>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</si>
  <si>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</si>
  <si>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</si>
  <si>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</si>
  <si>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</si>
  <si>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</si>
  <si>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</si>
  <si>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</si>
  <si>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</si>
  <si>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</si>
  <si>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</si>
  <si>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</si>
  <si>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</si>
  <si>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</si>
  <si>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</si>
  <si>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</si>
  <si>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</si>
  <si>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</si>
  <si>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</si>
  <si>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</si>
  <si>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</si>
  <si>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</si>
  <si>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</si>
  <si>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</si>
  <si>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</si>
  <si>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</si>
  <si>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</si>
  <si>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</si>
  <si>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</si>
  <si>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</si>
  <si>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</si>
  <si>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</si>
  <si>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</si>
  <si>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</si>
  <si>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</si>
  <si>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</si>
  <si>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</si>
  <si>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</si>
  <si>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</si>
  <si>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</si>
  <si>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</si>
  <si>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</si>
  <si>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</si>
  <si>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</si>
  <si>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</si>
  <si>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</si>
  <si>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</si>
  <si>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</si>
  <si>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</si>
  <si>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</si>
  <si>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</si>
  <si>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</si>
  <si>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</si>
  <si>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</si>
  <si>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</si>
  <si>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</si>
  <si>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</si>
  <si>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</si>
  <si>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</si>
  <si>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</si>
  <si>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</si>
  <si>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</si>
  <si>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</si>
  <si>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</si>
  <si>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</si>
  <si>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</si>
  <si>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</si>
  <si>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</si>
  <si>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</si>
  <si>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</si>
  <si>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</si>
  <si>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</si>
  <si>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</si>
  <si>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</si>
  <si>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</si>
  <si>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</si>
  <si>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</si>
  <si>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</si>
  <si>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</si>
  <si>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</si>
  <si>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</si>
  <si>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</si>
  <si>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</si>
  <si>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</si>
  <si>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</si>
  <si>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</si>
  <si>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</si>
  <si>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</si>
  <si>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</si>
  <si>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</si>
  <si>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</si>
  <si>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</si>
  <si>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</si>
  <si>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</si>
  <si>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</si>
  <si>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</si>
  <si>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</si>
  <si>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</si>
  <si>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</si>
  <si>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</si>
  <si>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</si>
  <si>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</si>
  <si>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</si>
  <si>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</si>
  <si>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</si>
  <si>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</si>
  <si>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</si>
  <si>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</si>
  <si>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</si>
  <si>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</si>
  <si>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</si>
  <si>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</si>
  <si>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</si>
  <si>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</si>
  <si>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</si>
  <si>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</si>
  <si>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</si>
  <si>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</si>
  <si>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</si>
  <si>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</si>
  <si>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</si>
  <si>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</si>
  <si>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</si>
  <si>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</si>
  <si>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</si>
  <si>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</si>
  <si>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</si>
  <si>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</si>
  <si>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</si>
  <si>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</si>
  <si>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</si>
  <si>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</si>
  <si>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</si>
  <si>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</si>
  <si>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</si>
  <si>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</si>
  <si>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</si>
  <si>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</si>
  <si>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</si>
  <si>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</si>
  <si>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</si>
  <si>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</si>
  <si>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</si>
  <si>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</si>
  <si>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</si>
  <si>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</si>
  <si>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</si>
  <si>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</si>
  <si>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</si>
  <si>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</si>
  <si>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</si>
  <si>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</si>
  <si>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</si>
  <si>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</si>
  <si>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</si>
  <si>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</si>
  <si>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</si>
  <si>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</si>
  <si>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</si>
  <si>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</si>
  <si>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</si>
  <si>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</si>
  <si>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</si>
  <si>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</si>
  <si>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</si>
  <si>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</si>
  <si>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</si>
  <si>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</si>
  <si>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</si>
  <si>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</si>
  <si>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</si>
  <si>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</si>
  <si>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</si>
  <si>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</si>
  <si>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</si>
  <si>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</si>
  <si>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</si>
  <si>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</si>
  <si>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</si>
  <si>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</si>
  <si>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</si>
  <si>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</si>
  <si>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</si>
  <si>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</si>
  <si>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</si>
  <si>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</si>
  <si>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</si>
  <si>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</si>
  <si>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</si>
  <si>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</si>
  <si>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</si>
  <si>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</si>
  <si>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</si>
  <si>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</si>
  <si>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</si>
  <si>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</si>
  <si>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</si>
  <si>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</si>
  <si>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</si>
  <si>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</si>
  <si>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</si>
  <si>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</si>
  <si>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</si>
  <si>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</si>
  <si>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</si>
  <si>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</si>
  <si>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</si>
  <si>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</si>
  <si>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</si>
  <si>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</si>
  <si>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</si>
  <si>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</si>
  <si>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</si>
  <si>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</si>
  <si>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</si>
  <si>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</si>
  <si>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</si>
  <si>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</si>
  <si>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</si>
  <si>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</si>
  <si>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</si>
  <si>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</si>
  <si>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</si>
  <si>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</si>
  <si>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</si>
  <si>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</si>
  <si>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</si>
  <si>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</si>
  <si>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</si>
  <si>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</si>
  <si>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</si>
  <si>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</si>
  <si>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</si>
  <si>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</si>
  <si>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</si>
  <si>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</si>
  <si>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</si>
  <si>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</si>
  <si>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</si>
  <si>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</si>
  <si>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</si>
  <si>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</si>
  <si>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</si>
  <si>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</si>
  <si>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</si>
  <si>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</si>
  <si>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</si>
  <si>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</si>
  <si>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</si>
  <si>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</si>
  <si>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</si>
  <si>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</si>
  <si>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</si>
  <si>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</si>
  <si>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</si>
  <si>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</si>
  <si>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</si>
  <si>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</si>
  <si>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</si>
  <si>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</si>
  <si>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</si>
  <si>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</si>
  <si>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</si>
  <si>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</si>
  <si>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</si>
  <si>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</si>
  <si>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</si>
  <si>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</si>
  <si>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</si>
  <si>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</si>
  <si>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</si>
  <si>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</si>
  <si>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</si>
  <si>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</si>
  <si>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</si>
  <si>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</si>
  <si>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</si>
  <si>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</si>
  <si>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</si>
  <si>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</si>
  <si>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</si>
  <si>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</si>
  <si>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</si>
  <si>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</si>
  <si>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</si>
  <si>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</si>
  <si>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</si>
  <si>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</si>
  <si>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</si>
  <si>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</si>
  <si>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</si>
  <si>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</si>
  <si>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</si>
  <si>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</si>
  <si>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</si>
  <si>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</si>
  <si>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</si>
  <si>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</si>
  <si>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</si>
  <si>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</si>
  <si>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</si>
  <si>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</si>
  <si>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</si>
  <si>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</si>
  <si>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</si>
  <si>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</si>
  <si>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</si>
  <si>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</si>
  <si>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</si>
  <si>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</si>
  <si>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</si>
  <si>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</si>
  <si>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</si>
  <si>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</si>
  <si>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</si>
  <si>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</si>
  <si>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</si>
  <si>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</si>
  <si>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</si>
  <si>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</si>
  <si>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</si>
  <si>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</si>
  <si>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</si>
  <si>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</si>
  <si>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</si>
  <si>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</si>
  <si>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</si>
  <si>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</si>
  <si>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</si>
  <si>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</si>
  <si>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</si>
  <si>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</si>
  <si>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</si>
  <si>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</si>
  <si>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</si>
  <si>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</si>
  <si>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</si>
  <si>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</si>
  <si>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</si>
  <si>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</si>
  <si>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</si>
  <si>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</si>
  <si>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</si>
  <si>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</si>
  <si>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</si>
  <si>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</si>
  <si>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</si>
  <si>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</si>
  <si>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</si>
  <si>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</si>
  <si>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</si>
  <si>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</si>
  <si>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</si>
  <si>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</si>
  <si>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</si>
  <si>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</si>
  <si>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</si>
  <si>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</si>
  <si>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</si>
  <si>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</si>
  <si>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</si>
  <si>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</si>
  <si>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</si>
  <si>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</si>
  <si>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</si>
  <si>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</si>
  <si>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</si>
  <si>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</si>
  <si>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</si>
  <si>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</si>
  <si>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</si>
  <si>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</si>
  <si>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</si>
  <si>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</si>
  <si>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</si>
  <si>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</si>
  <si>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</si>
  <si>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</si>
  <si>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</si>
  <si>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</si>
  <si>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</si>
  <si>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</si>
  <si>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北崎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</si>
  <si>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</si>
  <si>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</si>
  <si>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</si>
  <si>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</si>
  <si>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</si>
  <si>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</si>
  <si>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</si>
  <si>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</si>
  <si>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</si>
  <si>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</si>
  <si>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</si>
  <si>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honbu</t>
    <phoneticPr fontId="1"/>
  </si>
  <si>
    <t>pokkapoka.co.jp</t>
    <phoneticPr fontId="1"/>
  </si>
  <si>
    <t>https://</t>
  </si>
  <si>
    <t>www.pokkapoka.co.jp</t>
    <phoneticPr fontId="1"/>
  </si>
  <si>
    <t>北﨑　悌綱</t>
    <rPh sb="0" eb="2">
      <t>キタザキ</t>
    </rPh>
    <rPh sb="3" eb="5">
      <t>テイツナ</t>
    </rPh>
    <phoneticPr fontId="1"/>
  </si>
  <si>
    <t>代表取締役</t>
    <rPh sb="0" eb="5">
      <t>ダイヒョウトリシマリヤク</t>
    </rPh>
    <phoneticPr fontId="1"/>
  </si>
  <si>
    <t>旭川</t>
    <rPh sb="0" eb="2">
      <t>アサヒカワ</t>
    </rPh>
    <phoneticPr fontId="1"/>
  </si>
  <si>
    <t>車で10分</t>
    <rPh sb="0" eb="1">
      <t>クルマ</t>
    </rPh>
    <rPh sb="4" eb="5">
      <t>フン</t>
    </rPh>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</si>
  <si>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</si>
  <si>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</si>
  <si>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</si>
  <si>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</si>
  <si>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</si>
  <si>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</si>
  <si>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</si>
  <si>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</si>
  <si>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</si>
  <si>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要介護者の心身の特性を踏まえて、全体的な日常生活動作の維持向上、生活の質の確保を重視した集団的生活が継続できるように支援する。</t>
    <phoneticPr fontId="1"/>
  </si>
  <si>
    <t>高齢者の機能訓練の実践の場を提供。
安全で活動的な日常生活を提供。
レクリエーション等に関する集会を開催。</t>
    <phoneticPr fontId="1"/>
  </si>
  <si>
    <t>１　自ら実施</t>
  </si>
  <si>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</si>
  <si>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</si>
  <si>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</si>
  <si>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</si>
  <si>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</si>
  <si>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</si>
  <si>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</si>
  <si>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</si>
  <si>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</si>
  <si>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フロンティアデンタルクリニック</t>
  </si>
  <si>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</si>
  <si>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</si>
  <si>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phoneticPr fontId="1"/>
  </si>
  <si>
    <t>２　建物賃貸借方式</t>
  </si>
  <si>
    <t>３　月払い方式</t>
  </si>
  <si>
    <t>２　日割り計算で減額</t>
  </si>
  <si>
    <t>必要時</t>
    <rPh sb="0" eb="3">
      <t>ヒツヨウジ</t>
    </rPh>
    <phoneticPr fontId="1"/>
  </si>
  <si>
    <t>事前申告と再度契約の締結、もしくは覚書にて契約の更新。</t>
    <phoneticPr fontId="1"/>
  </si>
  <si>
    <t>人件費、事務通信費等に充当
例）夜勤職員2名×10000円/1日×30日＝60万円
60万円÷20人＝30000円
極力負担にならない設定額との意見を参考に算定</t>
    <phoneticPr fontId="1"/>
  </si>
  <si>
    <t>1食400円として1日3食で算定</t>
    <phoneticPr fontId="1"/>
  </si>
  <si>
    <t>0166</t>
    <phoneticPr fontId="1"/>
  </si>
  <si>
    <t>１　入居希望者に公開</t>
  </si>
  <si>
    <t>３　公開していない</t>
  </si>
  <si>
    <t>ヘルパーステーションいちご</t>
  </si>
  <si>
    <t>ヘルパーステーションいちご</t>
    <phoneticPr fontId="1"/>
  </si>
  <si>
    <t>北海道旭川市</t>
    <phoneticPr fontId="1"/>
  </si>
  <si>
    <t>北海道旭川市</t>
    <rPh sb="0" eb="3">
      <t>ホッカイドウ</t>
    </rPh>
    <rPh sb="3" eb="6">
      <t>アサヒカワシ</t>
    </rPh>
    <phoneticPr fontId="1"/>
  </si>
  <si>
    <t>ゆうりょうろうじんほーむ　ぽっかぽかとうこう</t>
    <phoneticPr fontId="1"/>
  </si>
  <si>
    <t>有料老人ホーム　ぽっかぽか東光</t>
    <rPh sb="0" eb="4">
      <t>ユウリョウロウジン</t>
    </rPh>
    <rPh sb="13" eb="15">
      <t>トウコウ</t>
    </rPh>
    <phoneticPr fontId="1"/>
  </si>
  <si>
    <t>北海道旭川市東光10条4丁目3-10</t>
    <rPh sb="0" eb="3">
      <t>ホッカイドウ</t>
    </rPh>
    <rPh sb="3" eb="6">
      <t>アサヒカワシ</t>
    </rPh>
    <rPh sb="6" eb="8">
      <t>トウコウ</t>
    </rPh>
    <rPh sb="10" eb="11">
      <t>ジョウ</t>
    </rPh>
    <rPh sb="12" eb="14">
      <t>チョウメ</t>
    </rPh>
    <phoneticPr fontId="1"/>
  </si>
  <si>
    <t>76</t>
    <phoneticPr fontId="1"/>
  </si>
  <si>
    <t>1710</t>
    <phoneticPr fontId="1"/>
  </si>
  <si>
    <t>1711</t>
    <phoneticPr fontId="1"/>
  </si>
  <si>
    <t>有料老人ホームぽっかぽか東光</t>
    <rPh sb="12" eb="14">
      <t>トウコウ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</si>
</sst>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1" zoomScaleNormal="100" zoomScaleSheetLayoutView="100" workbookViewId="0">
      <selection activeCell="H418" sqref="H418:O418"/>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28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8045</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2492</v>
      </c>
      <c r="K23" s="122"/>
      <c r="L23" s="123" t="s">
        <v>2493</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2020</v>
      </c>
      <c r="G26" s="162"/>
      <c r="H26" s="35" t="s">
        <v>484</v>
      </c>
      <c r="I26" s="162">
        <v>6</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2537</v>
      </c>
      <c r="I31" s="155"/>
      <c r="J31" s="155"/>
      <c r="K31" s="155"/>
      <c r="L31" s="155"/>
      <c r="M31" s="155"/>
      <c r="N31" s="155"/>
      <c r="O31" s="155"/>
      <c r="P31" s="156"/>
      <c r="S31" s="15" t="str">
        <f>IF(H31="","未記入","")</f>
        <v/>
      </c>
    </row>
    <row r="32" spans="1:20" ht="39" customHeight="1">
      <c r="B32" s="79"/>
      <c r="C32" s="80"/>
      <c r="D32" s="80"/>
      <c r="E32" s="81"/>
      <c r="F32" s="119" t="s">
        <v>2538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8350</v>
      </c>
      <c r="J33" s="133"/>
      <c r="K33" s="133"/>
      <c r="L33" s="133"/>
      <c r="M33" s="133"/>
      <c r="N33" s="133"/>
      <c r="O33" s="133"/>
      <c r="P33" s="134"/>
      <c r="S33" s="15" t="str">
        <f>IF(OR(G33="",I33=""),"未記入","")</f>
        <v/>
      </c>
    </row>
    <row r="34" spans="2:20" ht="58.5" customHeight="1">
      <c r="B34" s="79"/>
      <c r="C34" s="80"/>
      <c r="D34" s="80"/>
      <c r="E34" s="81"/>
      <c r="F34" s="85" t="s">
        <v>2539</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2496</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2497</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2540</v>
      </c>
      <c r="M43" s="35" t="s">
        <v>487</v>
      </c>
      <c r="N43" s="11" t="s">
        <v>2541</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2540</v>
      </c>
      <c r="M44" s="35" t="s">
        <v>487</v>
      </c>
      <c r="N44" s="63" t="s">
        <v>2542</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2492</v>
      </c>
      <c r="K47" s="122"/>
      <c r="L47" s="123" t="s">
        <v>2493</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2494</v>
      </c>
      <c r="K48" s="159"/>
      <c r="L48" s="159"/>
      <c r="M48" s="159"/>
      <c r="N48" s="159"/>
      <c r="O48" s="96"/>
      <c r="P48" s="131"/>
    </row>
    <row r="49" spans="1:20" ht="20.100000000000001" customHeight="1">
      <c r="B49" s="114"/>
      <c r="C49" s="92"/>
      <c r="D49" s="92"/>
      <c r="E49" s="92"/>
      <c r="F49" s="92" t="s">
        <v>18</v>
      </c>
      <c r="G49" s="92"/>
      <c r="H49" s="92"/>
      <c r="I49" s="92"/>
      <c r="J49" s="159" t="s">
        <v>2498</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3</v>
      </c>
      <c r="N50" s="35" t="s">
        <v>485</v>
      </c>
      <c r="O50" s="61">
        <v>20</v>
      </c>
      <c r="P50" s="37" t="s">
        <v>486</v>
      </c>
      <c r="S50" s="15" t="str">
        <f>IF(OR(J50="",M50="",O50=""),"未記入","")</f>
        <v/>
      </c>
    </row>
    <row r="51" spans="1:20" ht="20.100000000000001" customHeight="1" thickBot="1">
      <c r="B51" s="165" t="s">
        <v>29</v>
      </c>
      <c r="C51" s="166"/>
      <c r="D51" s="166"/>
      <c r="E51" s="166"/>
      <c r="F51" s="166"/>
      <c r="G51" s="166"/>
      <c r="H51" s="166"/>
      <c r="I51" s="166"/>
      <c r="J51" s="167">
        <v>2020</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t="s">
        <v>2496</v>
      </c>
      <c r="K56" s="97"/>
      <c r="L56" s="97"/>
      <c r="M56" s="97"/>
      <c r="N56" s="97"/>
      <c r="O56" s="97"/>
      <c r="P56" s="101"/>
    </row>
    <row r="57" spans="1:20" ht="20.100000000000001" customHeight="1">
      <c r="B57" s="193"/>
      <c r="C57" s="194"/>
      <c r="D57" s="195"/>
      <c r="E57" s="92" t="s">
        <v>34</v>
      </c>
      <c r="F57" s="92"/>
      <c r="G57" s="92"/>
      <c r="H57" s="92"/>
      <c r="I57" s="92"/>
      <c r="J57" s="161">
        <v>2020</v>
      </c>
      <c r="K57" s="162"/>
      <c r="L57" s="35" t="s">
        <v>484</v>
      </c>
      <c r="M57" s="61">
        <v>10</v>
      </c>
      <c r="N57" s="35" t="s">
        <v>485</v>
      </c>
      <c r="O57" s="61">
        <v>1</v>
      </c>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1060.22</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942.33</v>
      </c>
      <c r="L72" s="97"/>
      <c r="M72" s="97"/>
      <c r="N72" s="99" t="s">
        <v>490</v>
      </c>
      <c r="O72" s="99"/>
      <c r="P72" s="169"/>
    </row>
    <row r="73" spans="2:16" ht="20.100000000000001" customHeight="1">
      <c r="B73" s="429"/>
      <c r="C73" s="430"/>
      <c r="D73" s="175"/>
      <c r="E73" s="80"/>
      <c r="F73" s="81"/>
      <c r="G73" s="164" t="s">
        <v>42</v>
      </c>
      <c r="H73" s="164"/>
      <c r="I73" s="164"/>
      <c r="J73" s="164"/>
      <c r="K73" s="96">
        <v>942.33</v>
      </c>
      <c r="L73" s="97"/>
      <c r="M73" s="97"/>
      <c r="N73" s="99" t="s">
        <v>490</v>
      </c>
      <c r="O73" s="99"/>
      <c r="P73" s="169"/>
    </row>
    <row r="74" spans="2:16" ht="20.100000000000001" customHeight="1">
      <c r="B74" s="429"/>
      <c r="C74" s="430"/>
      <c r="D74" s="92" t="s">
        <v>43</v>
      </c>
      <c r="E74" s="92"/>
      <c r="F74" s="92"/>
      <c r="G74" s="159" t="s">
        <v>2500</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2501</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2502</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12.42</v>
      </c>
      <c r="K95" s="50" t="s">
        <v>490</v>
      </c>
      <c r="L95" s="96">
        <v>2</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2385</v>
      </c>
      <c r="G96" s="159"/>
      <c r="H96" s="159" t="s">
        <v>2385</v>
      </c>
      <c r="I96" s="159"/>
      <c r="J96" s="23">
        <v>12.83</v>
      </c>
      <c r="K96" s="50" t="s">
        <v>490</v>
      </c>
      <c r="L96" s="96">
        <v>24</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t="s">
        <v>2385</v>
      </c>
      <c r="G97" s="159"/>
      <c r="H97" s="159" t="s">
        <v>2385</v>
      </c>
      <c r="I97" s="159"/>
      <c r="J97" s="23">
        <v>14.49</v>
      </c>
      <c r="K97" s="50" t="s">
        <v>490</v>
      </c>
      <c r="L97" s="96">
        <v>4</v>
      </c>
      <c r="M97" s="122"/>
      <c r="N97" s="111" t="s">
        <v>2422</v>
      </c>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12</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12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2</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v>2</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2503</v>
      </c>
      <c r="H113" s="159"/>
      <c r="I113" s="159"/>
      <c r="J113" s="159"/>
      <c r="K113" s="159"/>
      <c r="L113" s="159"/>
      <c r="M113" s="159"/>
      <c r="N113" s="159"/>
      <c r="O113" s="96"/>
      <c r="P113" s="131"/>
    </row>
    <row r="114" spans="2:16" ht="20.100000000000001" customHeight="1">
      <c r="B114" s="215"/>
      <c r="C114" s="216"/>
      <c r="D114" s="210" t="s">
        <v>79</v>
      </c>
      <c r="E114" s="191"/>
      <c r="F114" s="192"/>
      <c r="G114" s="213" t="s">
        <v>2504</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2505</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2503</v>
      </c>
      <c r="H117" s="159"/>
      <c r="I117" s="159"/>
      <c r="J117" s="159"/>
      <c r="K117" s="159"/>
      <c r="L117" s="159"/>
      <c r="M117" s="159"/>
      <c r="N117" s="159"/>
      <c r="O117" s="96"/>
      <c r="P117" s="131"/>
    </row>
    <row r="118" spans="2:16" ht="20.100000000000001" customHeight="1">
      <c r="B118" s="193"/>
      <c r="C118" s="195"/>
      <c r="D118" s="217" t="s">
        <v>73</v>
      </c>
      <c r="E118" s="138"/>
      <c r="F118" s="139"/>
      <c r="G118" s="159" t="s">
        <v>2503</v>
      </c>
      <c r="H118" s="159"/>
      <c r="I118" s="159"/>
      <c r="J118" s="159"/>
      <c r="K118" s="159"/>
      <c r="L118" s="159"/>
      <c r="M118" s="159"/>
      <c r="N118" s="159"/>
      <c r="O118" s="96"/>
      <c r="P118" s="131"/>
    </row>
    <row r="119" spans="2:16" ht="20.100000000000001" customHeight="1">
      <c r="B119" s="193"/>
      <c r="C119" s="195"/>
      <c r="D119" s="219" t="s">
        <v>74</v>
      </c>
      <c r="E119" s="220"/>
      <c r="F119" s="221"/>
      <c r="G119" s="159" t="s">
        <v>2503</v>
      </c>
      <c r="H119" s="159"/>
      <c r="I119" s="159"/>
      <c r="J119" s="159"/>
      <c r="K119" s="159"/>
      <c r="L119" s="159"/>
      <c r="M119" s="159"/>
      <c r="N119" s="159"/>
      <c r="O119" s="96"/>
      <c r="P119" s="131"/>
    </row>
    <row r="120" spans="2:16" ht="20.100000000000001" customHeight="1">
      <c r="B120" s="193"/>
      <c r="C120" s="195"/>
      <c r="D120" s="203" t="s">
        <v>75</v>
      </c>
      <c r="E120" s="99"/>
      <c r="F120" s="100"/>
      <c r="G120" s="159" t="s">
        <v>2503</v>
      </c>
      <c r="H120" s="159"/>
      <c r="I120" s="159"/>
      <c r="J120" s="159"/>
      <c r="K120" s="159"/>
      <c r="L120" s="159"/>
      <c r="M120" s="159"/>
      <c r="N120" s="159"/>
      <c r="O120" s="96"/>
      <c r="P120" s="131"/>
    </row>
    <row r="121" spans="2:16" ht="20.100000000000001" customHeight="1">
      <c r="B121" s="193"/>
      <c r="C121" s="195"/>
      <c r="D121" s="203" t="s">
        <v>76</v>
      </c>
      <c r="E121" s="99"/>
      <c r="F121" s="100"/>
      <c r="G121" s="159" t="s">
        <v>2503</v>
      </c>
      <c r="H121" s="159"/>
      <c r="I121" s="159"/>
      <c r="J121" s="159"/>
      <c r="K121" s="159"/>
      <c r="L121" s="159"/>
      <c r="M121" s="159"/>
      <c r="N121" s="159"/>
      <c r="O121" s="96"/>
      <c r="P121" s="131"/>
    </row>
    <row r="122" spans="2:16" ht="20.100000000000001" customHeight="1">
      <c r="B122" s="222"/>
      <c r="C122" s="223"/>
      <c r="D122" s="203" t="s">
        <v>77</v>
      </c>
      <c r="E122" s="99"/>
      <c r="F122" s="100"/>
      <c r="G122" s="159" t="s">
        <v>2503</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2506</v>
      </c>
      <c r="H123" s="159"/>
      <c r="I123" s="159"/>
      <c r="J123" s="159"/>
      <c r="K123" s="159"/>
      <c r="L123" s="159"/>
      <c r="M123" s="159"/>
      <c r="N123" s="159"/>
      <c r="O123" s="96"/>
      <c r="P123" s="131"/>
    </row>
    <row r="124" spans="2:16" ht="20.100000000000001" customHeight="1">
      <c r="B124" s="193"/>
      <c r="C124" s="195"/>
      <c r="D124" s="217" t="s">
        <v>446</v>
      </c>
      <c r="E124" s="138"/>
      <c r="F124" s="139"/>
      <c r="G124" s="159" t="s">
        <v>2506</v>
      </c>
      <c r="H124" s="159"/>
      <c r="I124" s="159"/>
      <c r="J124" s="159"/>
      <c r="K124" s="159"/>
      <c r="L124" s="159"/>
      <c r="M124" s="159"/>
      <c r="N124" s="159"/>
      <c r="O124" s="96"/>
      <c r="P124" s="131"/>
    </row>
    <row r="125" spans="2:16" ht="20.100000000000001" customHeight="1">
      <c r="B125" s="193"/>
      <c r="C125" s="195"/>
      <c r="D125" s="219" t="s">
        <v>447</v>
      </c>
      <c r="E125" s="220"/>
      <c r="F125" s="221"/>
      <c r="G125" s="159" t="s">
        <v>2506</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t="s">
        <v>2504</v>
      </c>
      <c r="L144" s="261"/>
      <c r="M144" s="261"/>
      <c r="N144" s="261"/>
      <c r="O144" s="108"/>
      <c r="P144" s="262"/>
    </row>
    <row r="145" spans="1:16" ht="20.100000000000001" customHeight="1">
      <c r="B145" s="436"/>
      <c r="C145" s="437"/>
      <c r="D145" s="437"/>
      <c r="E145" s="438"/>
      <c r="F145" s="219" t="s">
        <v>408</v>
      </c>
      <c r="G145" s="220"/>
      <c r="H145" s="220"/>
      <c r="I145" s="220"/>
      <c r="J145" s="221"/>
      <c r="K145" s="159" t="s">
        <v>2504</v>
      </c>
      <c r="L145" s="159"/>
      <c r="M145" s="159"/>
      <c r="N145" s="159"/>
      <c r="O145" s="96"/>
      <c r="P145" s="131"/>
    </row>
    <row r="146" spans="1:16" ht="20.100000000000001" customHeight="1">
      <c r="B146" s="436"/>
      <c r="C146" s="437"/>
      <c r="D146" s="437"/>
      <c r="E146" s="438"/>
      <c r="F146" s="203" t="s">
        <v>94</v>
      </c>
      <c r="G146" s="99"/>
      <c r="H146" s="99"/>
      <c r="I146" s="99"/>
      <c r="J146" s="100"/>
      <c r="K146" s="159" t="s">
        <v>2504</v>
      </c>
      <c r="L146" s="159"/>
      <c r="M146" s="159"/>
      <c r="N146" s="159"/>
      <c r="O146" s="96"/>
      <c r="P146" s="131"/>
    </row>
    <row r="147" spans="1:16" ht="20.100000000000001" customHeight="1">
      <c r="B147" s="436"/>
      <c r="C147" s="437"/>
      <c r="D147" s="437"/>
      <c r="E147" s="438"/>
      <c r="F147" s="203" t="s">
        <v>95</v>
      </c>
      <c r="G147" s="99"/>
      <c r="H147" s="99"/>
      <c r="I147" s="99"/>
      <c r="J147" s="100"/>
      <c r="K147" s="159" t="s">
        <v>2504</v>
      </c>
      <c r="L147" s="159"/>
      <c r="M147" s="159"/>
      <c r="N147" s="159"/>
      <c r="O147" s="96"/>
      <c r="P147" s="131"/>
    </row>
    <row r="148" spans="1:16" ht="20.100000000000001" customHeight="1">
      <c r="B148" s="436"/>
      <c r="C148" s="437"/>
      <c r="D148" s="437"/>
      <c r="E148" s="438"/>
      <c r="F148" s="203" t="s">
        <v>409</v>
      </c>
      <c r="G148" s="99"/>
      <c r="H148" s="99"/>
      <c r="I148" s="99"/>
      <c r="J148" s="100"/>
      <c r="K148" s="159" t="s">
        <v>2504</v>
      </c>
      <c r="L148" s="159"/>
      <c r="M148" s="159"/>
      <c r="N148" s="159"/>
      <c r="O148" s="96"/>
      <c r="P148" s="131"/>
    </row>
    <row r="149" spans="1:16" ht="20.100000000000001" customHeight="1">
      <c r="A149" s="4"/>
      <c r="B149" s="436"/>
      <c r="C149" s="437"/>
      <c r="D149" s="437"/>
      <c r="E149" s="438"/>
      <c r="F149" s="203" t="s">
        <v>96</v>
      </c>
      <c r="G149" s="99"/>
      <c r="H149" s="99"/>
      <c r="I149" s="99"/>
      <c r="J149" s="100"/>
      <c r="K149" s="159" t="s">
        <v>2504</v>
      </c>
      <c r="L149" s="159"/>
      <c r="M149" s="159"/>
      <c r="N149" s="159"/>
      <c r="O149" s="96"/>
      <c r="P149" s="131"/>
    </row>
    <row r="150" spans="1:16" ht="20.100000000000001" customHeight="1">
      <c r="B150" s="436"/>
      <c r="C150" s="437"/>
      <c r="D150" s="437"/>
      <c r="E150" s="438"/>
      <c r="F150" s="203" t="s">
        <v>410</v>
      </c>
      <c r="G150" s="99"/>
      <c r="H150" s="99"/>
      <c r="I150" s="99"/>
      <c r="J150" s="100"/>
      <c r="K150" s="159" t="s">
        <v>2504</v>
      </c>
      <c r="L150" s="159"/>
      <c r="M150" s="159"/>
      <c r="N150" s="159"/>
      <c r="O150" s="96"/>
      <c r="P150" s="131"/>
    </row>
    <row r="151" spans="1:16" ht="20.100000000000001" customHeight="1">
      <c r="B151" s="436"/>
      <c r="C151" s="437"/>
      <c r="D151" s="437"/>
      <c r="E151" s="438"/>
      <c r="F151" s="203" t="s">
        <v>411</v>
      </c>
      <c r="G151" s="99"/>
      <c r="H151" s="99"/>
      <c r="I151" s="99"/>
      <c r="J151" s="100"/>
      <c r="K151" s="159" t="s">
        <v>2504</v>
      </c>
      <c r="L151" s="159"/>
      <c r="M151" s="159"/>
      <c r="N151" s="159"/>
      <c r="O151" s="96"/>
      <c r="P151" s="131"/>
    </row>
    <row r="152" spans="1:16" ht="20.100000000000001" customHeight="1">
      <c r="B152" s="436"/>
      <c r="C152" s="437"/>
      <c r="D152" s="437"/>
      <c r="E152" s="438"/>
      <c r="F152" s="203" t="s">
        <v>415</v>
      </c>
      <c r="G152" s="99"/>
      <c r="H152" s="99"/>
      <c r="I152" s="99"/>
      <c r="J152" s="100"/>
      <c r="K152" s="159" t="s">
        <v>2504</v>
      </c>
      <c r="L152" s="159"/>
      <c r="M152" s="159"/>
      <c r="N152" s="159"/>
      <c r="O152" s="96"/>
      <c r="P152" s="131"/>
    </row>
    <row r="153" spans="1:16" ht="20.100000000000001" customHeight="1">
      <c r="B153" s="436"/>
      <c r="C153" s="437"/>
      <c r="D153" s="437"/>
      <c r="E153" s="438"/>
      <c r="F153" s="203" t="s">
        <v>530</v>
      </c>
      <c r="G153" s="99"/>
      <c r="H153" s="99"/>
      <c r="I153" s="99"/>
      <c r="J153" s="100"/>
      <c r="K153" s="159" t="s">
        <v>2504</v>
      </c>
      <c r="L153" s="159"/>
      <c r="M153" s="159"/>
      <c r="N153" s="159"/>
      <c r="O153" s="96"/>
      <c r="P153" s="131"/>
    </row>
    <row r="154" spans="1:16" ht="20.100000000000001" customHeight="1">
      <c r="B154" s="436"/>
      <c r="C154" s="437"/>
      <c r="D154" s="437"/>
      <c r="E154" s="438"/>
      <c r="F154" s="251" t="s">
        <v>97</v>
      </c>
      <c r="G154" s="252"/>
      <c r="H154" s="253"/>
      <c r="I154" s="263" t="s">
        <v>99</v>
      </c>
      <c r="J154" s="107"/>
      <c r="K154" s="159" t="s">
        <v>2504</v>
      </c>
      <c r="L154" s="159"/>
      <c r="M154" s="159"/>
      <c r="N154" s="159"/>
      <c r="O154" s="96"/>
      <c r="P154" s="131"/>
    </row>
    <row r="155" spans="1:16" ht="20.100000000000001" customHeight="1">
      <c r="B155" s="436"/>
      <c r="C155" s="437"/>
      <c r="D155" s="437"/>
      <c r="E155" s="438"/>
      <c r="F155" s="254"/>
      <c r="G155" s="255"/>
      <c r="H155" s="256"/>
      <c r="I155" s="106" t="s">
        <v>100</v>
      </c>
      <c r="J155" s="107"/>
      <c r="K155" s="159" t="s">
        <v>2504</v>
      </c>
      <c r="L155" s="159"/>
      <c r="M155" s="159"/>
      <c r="N155" s="159"/>
      <c r="O155" s="96"/>
      <c r="P155" s="131"/>
    </row>
    <row r="156" spans="1:16" ht="20.100000000000001" customHeight="1">
      <c r="B156" s="436"/>
      <c r="C156" s="437"/>
      <c r="D156" s="437"/>
      <c r="E156" s="438"/>
      <c r="F156" s="248" t="s">
        <v>98</v>
      </c>
      <c r="G156" s="249"/>
      <c r="H156" s="250"/>
      <c r="I156" s="93" t="s">
        <v>532</v>
      </c>
      <c r="J156" s="95"/>
      <c r="K156" s="159" t="s">
        <v>2504</v>
      </c>
      <c r="L156" s="159"/>
      <c r="M156" s="159"/>
      <c r="N156" s="159"/>
      <c r="O156" s="96"/>
      <c r="P156" s="131"/>
    </row>
    <row r="157" spans="1:16" ht="20.100000000000001" customHeight="1">
      <c r="B157" s="436"/>
      <c r="C157" s="437"/>
      <c r="D157" s="437"/>
      <c r="E157" s="438"/>
      <c r="F157" s="248"/>
      <c r="G157" s="249"/>
      <c r="H157" s="250"/>
      <c r="I157" s="93" t="s">
        <v>533</v>
      </c>
      <c r="J157" s="95"/>
      <c r="K157" s="159" t="s">
        <v>2504</v>
      </c>
      <c r="L157" s="159"/>
      <c r="M157" s="159"/>
      <c r="N157" s="159"/>
      <c r="O157" s="96"/>
      <c r="P157" s="131"/>
    </row>
    <row r="158" spans="1:16" ht="20.100000000000001" customHeight="1">
      <c r="B158" s="436"/>
      <c r="C158" s="437"/>
      <c r="D158" s="437"/>
      <c r="E158" s="438"/>
      <c r="F158" s="248"/>
      <c r="G158" s="249"/>
      <c r="H158" s="250"/>
      <c r="I158" s="93" t="s">
        <v>100</v>
      </c>
      <c r="J158" s="95"/>
      <c r="K158" s="159" t="s">
        <v>2504</v>
      </c>
      <c r="L158" s="159"/>
      <c r="M158" s="159"/>
      <c r="N158" s="159"/>
      <c r="O158" s="96"/>
      <c r="P158" s="131"/>
    </row>
    <row r="159" spans="1:16" ht="20.100000000000001" customHeight="1">
      <c r="B159" s="436"/>
      <c r="C159" s="437"/>
      <c r="D159" s="437"/>
      <c r="E159" s="438"/>
      <c r="F159" s="248"/>
      <c r="G159" s="249"/>
      <c r="H159" s="250"/>
      <c r="I159" s="248" t="s">
        <v>101</v>
      </c>
      <c r="J159" s="250"/>
      <c r="K159" s="159" t="s">
        <v>2504</v>
      </c>
      <c r="L159" s="159"/>
      <c r="M159" s="159"/>
      <c r="N159" s="159"/>
      <c r="O159" s="96"/>
      <c r="P159" s="131"/>
    </row>
    <row r="160" spans="1:16" ht="20.100000000000001" customHeight="1">
      <c r="B160" s="436"/>
      <c r="C160" s="437"/>
      <c r="D160" s="437"/>
      <c r="E160" s="438"/>
      <c r="F160" s="248" t="s">
        <v>425</v>
      </c>
      <c r="G160" s="249"/>
      <c r="H160" s="250"/>
      <c r="I160" s="93" t="s">
        <v>99</v>
      </c>
      <c r="J160" s="95"/>
      <c r="K160" s="159" t="s">
        <v>2504</v>
      </c>
      <c r="L160" s="159"/>
      <c r="M160" s="159"/>
      <c r="N160" s="159"/>
      <c r="O160" s="96"/>
      <c r="P160" s="131"/>
    </row>
    <row r="161" spans="2:20" ht="20.100000000000001" customHeight="1">
      <c r="B161" s="436"/>
      <c r="C161" s="437"/>
      <c r="D161" s="437"/>
      <c r="E161" s="438"/>
      <c r="F161" s="248"/>
      <c r="G161" s="249"/>
      <c r="H161" s="250"/>
      <c r="I161" s="93" t="s">
        <v>100</v>
      </c>
      <c r="J161" s="95"/>
      <c r="K161" s="159" t="s">
        <v>2504</v>
      </c>
      <c r="L161" s="159"/>
      <c r="M161" s="159"/>
      <c r="N161" s="159"/>
      <c r="O161" s="96"/>
      <c r="P161" s="131"/>
    </row>
    <row r="162" spans="2:20" ht="20.100000000000001" customHeight="1">
      <c r="B162" s="436"/>
      <c r="C162" s="437"/>
      <c r="D162" s="437"/>
      <c r="E162" s="438"/>
      <c r="F162" s="248"/>
      <c r="G162" s="249"/>
      <c r="H162" s="250"/>
      <c r="I162" s="254" t="s">
        <v>101</v>
      </c>
      <c r="J162" s="256"/>
      <c r="K162" s="159" t="s">
        <v>2504</v>
      </c>
      <c r="L162" s="159"/>
      <c r="M162" s="159"/>
      <c r="N162" s="159"/>
      <c r="O162" s="96"/>
      <c r="P162" s="131"/>
    </row>
    <row r="163" spans="2:20" ht="20.100000000000001" customHeight="1">
      <c r="B163" s="436"/>
      <c r="C163" s="437"/>
      <c r="D163" s="437"/>
      <c r="E163" s="438"/>
      <c r="F163" s="248"/>
      <c r="G163" s="249"/>
      <c r="H163" s="250"/>
      <c r="I163" s="93" t="s">
        <v>426</v>
      </c>
      <c r="J163" s="95"/>
      <c r="K163" s="159" t="s">
        <v>2504</v>
      </c>
      <c r="L163" s="159"/>
      <c r="M163" s="159"/>
      <c r="N163" s="159"/>
      <c r="O163" s="96"/>
      <c r="P163" s="131"/>
    </row>
    <row r="164" spans="2:20" ht="20.100000000000001" customHeight="1">
      <c r="B164" s="436"/>
      <c r="C164" s="437"/>
      <c r="D164" s="437"/>
      <c r="E164" s="438"/>
      <c r="F164" s="248"/>
      <c r="G164" s="249"/>
      <c r="H164" s="250"/>
      <c r="I164" s="254" t="s">
        <v>427</v>
      </c>
      <c r="J164" s="256"/>
      <c r="K164" s="159" t="s">
        <v>2504</v>
      </c>
      <c r="L164" s="159"/>
      <c r="M164" s="159"/>
      <c r="N164" s="159"/>
      <c r="O164" s="96"/>
      <c r="P164" s="131"/>
    </row>
    <row r="165" spans="2:20" ht="20.100000000000001" customHeight="1">
      <c r="B165" s="436"/>
      <c r="C165" s="437"/>
      <c r="D165" s="437"/>
      <c r="E165" s="438"/>
      <c r="F165" s="251" t="s">
        <v>428</v>
      </c>
      <c r="G165" s="252"/>
      <c r="H165" s="253"/>
      <c r="I165" s="263" t="s">
        <v>99</v>
      </c>
      <c r="J165" s="107"/>
      <c r="K165" s="159" t="s">
        <v>2504</v>
      </c>
      <c r="L165" s="159"/>
      <c r="M165" s="159"/>
      <c r="N165" s="159"/>
      <c r="O165" s="96"/>
      <c r="P165" s="131"/>
    </row>
    <row r="166" spans="2:20" ht="20.100000000000001" customHeight="1">
      <c r="B166" s="439"/>
      <c r="C166" s="440"/>
      <c r="D166" s="440"/>
      <c r="E166" s="441"/>
      <c r="F166" s="254"/>
      <c r="G166" s="255"/>
      <c r="H166" s="256"/>
      <c r="I166" s="106" t="s">
        <v>100</v>
      </c>
      <c r="J166" s="107"/>
      <c r="K166" s="159" t="s">
        <v>2504</v>
      </c>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2510</v>
      </c>
      <c r="G172" s="171" t="s">
        <v>474</v>
      </c>
      <c r="H172" s="171"/>
      <c r="I172" s="171"/>
      <c r="J172" s="171"/>
      <c r="K172" s="171"/>
      <c r="L172" s="171"/>
      <c r="M172" s="171"/>
      <c r="N172" s="171"/>
      <c r="O172" s="171"/>
      <c r="P172" s="186"/>
    </row>
    <row r="173" spans="2:20" ht="20.100000000000001" customHeight="1">
      <c r="B173" s="114"/>
      <c r="C173" s="92"/>
      <c r="D173" s="92"/>
      <c r="E173" s="92"/>
      <c r="F173" s="14" t="s">
        <v>2510</v>
      </c>
      <c r="G173" s="99" t="s">
        <v>475</v>
      </c>
      <c r="H173" s="99"/>
      <c r="I173" s="99"/>
      <c r="J173" s="99"/>
      <c r="K173" s="99"/>
      <c r="L173" s="99"/>
      <c r="M173" s="99"/>
      <c r="N173" s="99"/>
      <c r="O173" s="99"/>
      <c r="P173" s="169"/>
    </row>
    <row r="174" spans="2:20" ht="20.100000000000001" customHeight="1">
      <c r="B174" s="114"/>
      <c r="C174" s="92"/>
      <c r="D174" s="92"/>
      <c r="E174" s="92"/>
      <c r="F174" s="14" t="s">
        <v>2510</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2511</v>
      </c>
      <c r="J176" s="86"/>
      <c r="K176" s="86"/>
      <c r="L176" s="86"/>
      <c r="M176" s="86"/>
      <c r="N176" s="86"/>
      <c r="O176" s="87"/>
      <c r="P176" s="88"/>
    </row>
    <row r="177" spans="2:16" ht="39.9" customHeight="1">
      <c r="B177" s="280"/>
      <c r="C177" s="281"/>
      <c r="D177" s="82"/>
      <c r="E177" s="202"/>
      <c r="F177" s="92" t="s">
        <v>108</v>
      </c>
      <c r="G177" s="92"/>
      <c r="H177" s="92"/>
      <c r="I177" s="85" t="s">
        <v>2512</v>
      </c>
      <c r="J177" s="86"/>
      <c r="K177" s="86"/>
      <c r="L177" s="86"/>
      <c r="M177" s="86"/>
      <c r="N177" s="86"/>
      <c r="O177" s="87"/>
      <c r="P177" s="88"/>
    </row>
    <row r="178" spans="2:16" ht="39.9" customHeight="1">
      <c r="B178" s="280"/>
      <c r="C178" s="281"/>
      <c r="D178" s="82"/>
      <c r="E178" s="202"/>
      <c r="F178" s="92" t="s">
        <v>109</v>
      </c>
      <c r="G178" s="92"/>
      <c r="H178" s="92"/>
      <c r="I178" s="85" t="s">
        <v>2513</v>
      </c>
      <c r="J178" s="86"/>
      <c r="K178" s="86"/>
      <c r="L178" s="86"/>
      <c r="M178" s="86"/>
      <c r="N178" s="86"/>
      <c r="O178" s="87"/>
      <c r="P178" s="88"/>
    </row>
    <row r="179" spans="2:16" ht="39.9" customHeight="1">
      <c r="B179" s="280"/>
      <c r="C179" s="281"/>
      <c r="D179" s="82"/>
      <c r="E179" s="202"/>
      <c r="F179" s="92" t="s">
        <v>429</v>
      </c>
      <c r="G179" s="92"/>
      <c r="H179" s="92"/>
      <c r="I179" s="85" t="s">
        <v>2514</v>
      </c>
      <c r="J179" s="86"/>
      <c r="K179" s="86"/>
      <c r="L179" s="86"/>
      <c r="M179" s="86"/>
      <c r="N179" s="86"/>
      <c r="O179" s="87"/>
      <c r="P179" s="88"/>
    </row>
    <row r="180" spans="2:16" ht="39.9" customHeight="1">
      <c r="B180" s="280"/>
      <c r="C180" s="281"/>
      <c r="D180" s="82"/>
      <c r="E180" s="202"/>
      <c r="F180" s="92" t="s">
        <v>110</v>
      </c>
      <c r="G180" s="92"/>
      <c r="H180" s="92"/>
      <c r="I180" s="85" t="s">
        <v>2515</v>
      </c>
      <c r="J180" s="86"/>
      <c r="K180" s="86"/>
      <c r="L180" s="86"/>
      <c r="M180" s="86"/>
      <c r="N180" s="86"/>
      <c r="O180" s="87"/>
      <c r="P180" s="88"/>
    </row>
    <row r="181" spans="2:16" ht="39.9" customHeight="1">
      <c r="B181" s="280"/>
      <c r="C181" s="281"/>
      <c r="D181" s="82">
        <v>2</v>
      </c>
      <c r="E181" s="202"/>
      <c r="F181" s="92" t="s">
        <v>5</v>
      </c>
      <c r="G181" s="92"/>
      <c r="H181" s="92"/>
      <c r="I181" s="85" t="s">
        <v>2516</v>
      </c>
      <c r="J181" s="86"/>
      <c r="K181" s="86"/>
      <c r="L181" s="86"/>
      <c r="M181" s="86"/>
      <c r="N181" s="86"/>
      <c r="O181" s="87"/>
      <c r="P181" s="88"/>
    </row>
    <row r="182" spans="2:16" ht="39.9" customHeight="1">
      <c r="B182" s="280"/>
      <c r="C182" s="281"/>
      <c r="D182" s="82"/>
      <c r="E182" s="202"/>
      <c r="F182" s="92" t="s">
        <v>108</v>
      </c>
      <c r="G182" s="92"/>
      <c r="H182" s="92"/>
      <c r="I182" s="85" t="s">
        <v>2517</v>
      </c>
      <c r="J182" s="86"/>
      <c r="K182" s="86"/>
      <c r="L182" s="86"/>
      <c r="M182" s="86"/>
      <c r="N182" s="86"/>
      <c r="O182" s="87"/>
      <c r="P182" s="88"/>
    </row>
    <row r="183" spans="2:16" ht="39.9" customHeight="1">
      <c r="B183" s="280"/>
      <c r="C183" s="281"/>
      <c r="D183" s="82"/>
      <c r="E183" s="202"/>
      <c r="F183" s="92" t="s">
        <v>109</v>
      </c>
      <c r="G183" s="92"/>
      <c r="H183" s="92"/>
      <c r="I183" s="85" t="s">
        <v>2513</v>
      </c>
      <c r="J183" s="86"/>
      <c r="K183" s="86"/>
      <c r="L183" s="86"/>
      <c r="M183" s="86"/>
      <c r="N183" s="86"/>
      <c r="O183" s="87"/>
      <c r="P183" s="88"/>
    </row>
    <row r="184" spans="2:16" ht="39.9" customHeight="1">
      <c r="B184" s="280"/>
      <c r="C184" s="281"/>
      <c r="D184" s="82"/>
      <c r="E184" s="202"/>
      <c r="F184" s="92" t="s">
        <v>429</v>
      </c>
      <c r="G184" s="92"/>
      <c r="H184" s="92"/>
      <c r="I184" s="85" t="s">
        <v>2514</v>
      </c>
      <c r="J184" s="86"/>
      <c r="K184" s="86"/>
      <c r="L184" s="86"/>
      <c r="M184" s="86"/>
      <c r="N184" s="86"/>
      <c r="O184" s="87"/>
      <c r="P184" s="88"/>
    </row>
    <row r="185" spans="2:16" ht="39.9" customHeight="1">
      <c r="B185" s="280"/>
      <c r="C185" s="281"/>
      <c r="D185" s="82"/>
      <c r="E185" s="202"/>
      <c r="F185" s="92" t="s">
        <v>110</v>
      </c>
      <c r="G185" s="92"/>
      <c r="H185" s="92"/>
      <c r="I185" s="85" t="s">
        <v>2518</v>
      </c>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2519</v>
      </c>
      <c r="J191" s="86"/>
      <c r="K191" s="86"/>
      <c r="L191" s="86"/>
      <c r="M191" s="86"/>
      <c r="N191" s="86"/>
      <c r="O191" s="87"/>
      <c r="P191" s="88"/>
    </row>
    <row r="192" spans="2:16" ht="39.9" customHeight="1">
      <c r="B192" s="280"/>
      <c r="C192" s="281"/>
      <c r="D192" s="269"/>
      <c r="E192" s="235"/>
      <c r="F192" s="92" t="s">
        <v>108</v>
      </c>
      <c r="G192" s="92"/>
      <c r="H192" s="92"/>
      <c r="I192" s="85" t="s">
        <v>2520</v>
      </c>
      <c r="J192" s="86"/>
      <c r="K192" s="86"/>
      <c r="L192" s="86"/>
      <c r="M192" s="86"/>
      <c r="N192" s="86"/>
      <c r="O192" s="87"/>
      <c r="P192" s="88"/>
    </row>
    <row r="193" spans="2:16" ht="39.9" customHeight="1">
      <c r="B193" s="280"/>
      <c r="C193" s="281"/>
      <c r="D193" s="269"/>
      <c r="E193" s="235"/>
      <c r="F193" s="160" t="s">
        <v>110</v>
      </c>
      <c r="G193" s="160"/>
      <c r="H193" s="160"/>
      <c r="I193" s="85" t="s">
        <v>2521</v>
      </c>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2504</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2503</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2503</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2504</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34</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4</v>
      </c>
      <c r="F241" s="218"/>
      <c r="G241" s="218"/>
      <c r="H241" s="159">
        <v>4</v>
      </c>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7</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2503</v>
      </c>
      <c r="M295" s="109"/>
      <c r="N295" s="109"/>
      <c r="O295" s="109"/>
      <c r="P295" s="110"/>
    </row>
    <row r="296" spans="2:20" ht="20.100000000000001" customHeight="1">
      <c r="B296" s="89"/>
      <c r="C296" s="90"/>
      <c r="D296" s="90"/>
      <c r="E296" s="90"/>
      <c r="F296" s="91"/>
      <c r="G296" s="210" t="s">
        <v>456</v>
      </c>
      <c r="H296" s="192"/>
      <c r="I296" s="96" t="s">
        <v>2503</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2503</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2523</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2504</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2504</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2526</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2527</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12.83</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v>131000</v>
      </c>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39000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30000</v>
      </c>
      <c r="J344" s="97"/>
      <c r="K344" s="97"/>
      <c r="L344" s="50" t="s">
        <v>499</v>
      </c>
      <c r="M344" s="96"/>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18000</v>
      </c>
      <c r="J346" s="97"/>
      <c r="K346" s="97"/>
      <c r="L346" s="50" t="s">
        <v>499</v>
      </c>
      <c r="M346" s="96"/>
      <c r="N346" s="97"/>
      <c r="O346" s="97"/>
      <c r="P346" s="37" t="s">
        <v>499</v>
      </c>
    </row>
    <row r="347" spans="2:20" ht="20.100000000000001" customHeight="1">
      <c r="B347" s="114"/>
      <c r="C347" s="359"/>
      <c r="D347" s="359"/>
      <c r="E347" s="203" t="s">
        <v>71</v>
      </c>
      <c r="F347" s="99"/>
      <c r="G347" s="99"/>
      <c r="H347" s="100"/>
      <c r="I347" s="96">
        <v>16000</v>
      </c>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2528</v>
      </c>
      <c r="H357" s="206"/>
      <c r="I357" s="206"/>
      <c r="J357" s="206"/>
      <c r="K357" s="206"/>
      <c r="L357" s="206"/>
      <c r="M357" s="206"/>
      <c r="N357" s="206"/>
      <c r="O357" s="206"/>
      <c r="P357" s="207"/>
    </row>
    <row r="358" spans="2:20" ht="60" customHeight="1">
      <c r="B358" s="98" t="s">
        <v>221</v>
      </c>
      <c r="C358" s="99"/>
      <c r="D358" s="99"/>
      <c r="E358" s="99"/>
      <c r="F358" s="100"/>
      <c r="G358" s="135" t="s">
        <v>2529</v>
      </c>
      <c r="H358" s="206"/>
      <c r="I358" s="206"/>
      <c r="J358" s="206"/>
      <c r="K358" s="206"/>
      <c r="L358" s="206"/>
      <c r="M358" s="206"/>
      <c r="N358" s="206"/>
      <c r="O358" s="206"/>
      <c r="P358" s="207"/>
    </row>
    <row r="359" spans="2:20" ht="60" customHeight="1">
      <c r="B359" s="98" t="s">
        <v>224</v>
      </c>
      <c r="C359" s="99"/>
      <c r="D359" s="99"/>
      <c r="E359" s="99"/>
      <c r="F359" s="100"/>
      <c r="G359" s="135"/>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11</v>
      </c>
      <c r="I387" s="109"/>
      <c r="J387" s="109"/>
      <c r="K387" s="109"/>
      <c r="L387" s="109"/>
      <c r="M387" s="109"/>
      <c r="N387" s="109"/>
      <c r="O387" s="109"/>
      <c r="P387" s="49" t="s">
        <v>495</v>
      </c>
    </row>
    <row r="388" spans="1:20" ht="20.100000000000001" customHeight="1">
      <c r="B388" s="79"/>
      <c r="C388" s="81"/>
      <c r="D388" s="92" t="s">
        <v>250</v>
      </c>
      <c r="E388" s="92"/>
      <c r="F388" s="92"/>
      <c r="G388" s="92"/>
      <c r="H388" s="96">
        <v>20</v>
      </c>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11</v>
      </c>
      <c r="I391" s="97"/>
      <c r="J391" s="97"/>
      <c r="K391" s="97"/>
      <c r="L391" s="97"/>
      <c r="M391" s="97"/>
      <c r="N391" s="97"/>
      <c r="O391" s="97"/>
      <c r="P391" s="37" t="s">
        <v>497</v>
      </c>
    </row>
    <row r="392" spans="1:20" ht="20.100000000000001" customHeight="1">
      <c r="B392" s="114"/>
      <c r="C392" s="92"/>
      <c r="D392" s="92" t="s">
        <v>254</v>
      </c>
      <c r="E392" s="92"/>
      <c r="F392" s="92"/>
      <c r="G392" s="92"/>
      <c r="H392" s="96">
        <v>17</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5</v>
      </c>
      <c r="I396" s="97"/>
      <c r="J396" s="97"/>
      <c r="K396" s="97"/>
      <c r="L396" s="97"/>
      <c r="M396" s="97"/>
      <c r="N396" s="97"/>
      <c r="O396" s="97"/>
      <c r="P396" s="37" t="s">
        <v>497</v>
      </c>
    </row>
    <row r="397" spans="1:20" ht="20.100000000000001" customHeight="1">
      <c r="B397" s="386"/>
      <c r="C397" s="387"/>
      <c r="D397" s="92" t="s">
        <v>259</v>
      </c>
      <c r="E397" s="92"/>
      <c r="F397" s="92"/>
      <c r="G397" s="92"/>
      <c r="H397" s="96">
        <v>9</v>
      </c>
      <c r="I397" s="97"/>
      <c r="J397" s="97"/>
      <c r="K397" s="97"/>
      <c r="L397" s="97"/>
      <c r="M397" s="97"/>
      <c r="N397" s="97"/>
      <c r="O397" s="97"/>
      <c r="P397" s="37" t="s">
        <v>497</v>
      </c>
    </row>
    <row r="398" spans="1:20" ht="20.100000000000001" customHeight="1">
      <c r="B398" s="386"/>
      <c r="C398" s="387"/>
      <c r="D398" s="92" t="s">
        <v>260</v>
      </c>
      <c r="E398" s="92"/>
      <c r="F398" s="92"/>
      <c r="G398" s="92"/>
      <c r="H398" s="96">
        <v>6</v>
      </c>
      <c r="I398" s="97"/>
      <c r="J398" s="97"/>
      <c r="K398" s="97"/>
      <c r="L398" s="97"/>
      <c r="M398" s="97"/>
      <c r="N398" s="97"/>
      <c r="O398" s="97"/>
      <c r="P398" s="37" t="s">
        <v>497</v>
      </c>
    </row>
    <row r="399" spans="1:20" ht="20.100000000000001" customHeight="1">
      <c r="B399" s="386"/>
      <c r="C399" s="387"/>
      <c r="D399" s="92" t="s">
        <v>261</v>
      </c>
      <c r="E399" s="92"/>
      <c r="F399" s="92"/>
      <c r="G399" s="92"/>
      <c r="H399" s="96">
        <v>8</v>
      </c>
      <c r="I399" s="97"/>
      <c r="J399" s="97"/>
      <c r="K399" s="97"/>
      <c r="L399" s="97"/>
      <c r="M399" s="97"/>
      <c r="N399" s="97"/>
      <c r="O399" s="97"/>
      <c r="P399" s="37" t="s">
        <v>497</v>
      </c>
    </row>
    <row r="400" spans="1:20" ht="20.100000000000001" customHeight="1">
      <c r="B400" s="388"/>
      <c r="C400" s="389"/>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3</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27</v>
      </c>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c r="I409" s="109"/>
      <c r="J409" s="109"/>
      <c r="K409" s="109"/>
      <c r="L409" s="109"/>
      <c r="M409" s="109"/>
      <c r="N409" s="109"/>
      <c r="O409" s="109"/>
      <c r="P409" s="49" t="s">
        <v>503</v>
      </c>
    </row>
    <row r="410" spans="2:20" ht="20.100000000000001" customHeight="1">
      <c r="B410" s="114" t="s">
        <v>271</v>
      </c>
      <c r="C410" s="92"/>
      <c r="D410" s="92"/>
      <c r="E410" s="92"/>
      <c r="F410" s="92"/>
      <c r="G410" s="92"/>
      <c r="H410" s="96">
        <v>31</v>
      </c>
      <c r="I410" s="97"/>
      <c r="J410" s="97"/>
      <c r="K410" s="97"/>
      <c r="L410" s="97"/>
      <c r="M410" s="97"/>
      <c r="N410" s="97"/>
      <c r="O410" s="97"/>
      <c r="P410" s="37" t="s">
        <v>495</v>
      </c>
    </row>
    <row r="411" spans="2:20" ht="20.100000000000001" customHeight="1">
      <c r="B411" s="114" t="s">
        <v>272</v>
      </c>
      <c r="C411" s="92"/>
      <c r="D411" s="92"/>
      <c r="E411" s="92"/>
      <c r="F411" s="92"/>
      <c r="G411" s="92"/>
      <c r="H411" s="96">
        <v>91</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8</v>
      </c>
      <c r="I418" s="97"/>
      <c r="J418" s="97"/>
      <c r="K418" s="97"/>
      <c r="L418" s="97"/>
      <c r="M418" s="97"/>
      <c r="N418" s="97"/>
      <c r="O418" s="97"/>
      <c r="P418" s="37" t="s">
        <v>497</v>
      </c>
    </row>
    <row r="419" spans="1:20" ht="20.100000000000001" customHeight="1">
      <c r="B419" s="409"/>
      <c r="C419" s="410"/>
      <c r="D419" s="410"/>
      <c r="E419" s="92" t="s">
        <v>430</v>
      </c>
      <c r="F419" s="92"/>
      <c r="G419" s="92"/>
      <c r="H419" s="96">
        <v>0</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2543</v>
      </c>
      <c r="I431" s="206"/>
      <c r="J431" s="206"/>
      <c r="K431" s="206"/>
      <c r="L431" s="206"/>
      <c r="M431" s="206"/>
      <c r="N431" s="206"/>
      <c r="O431" s="206"/>
      <c r="P431" s="207"/>
    </row>
    <row r="432" spans="1:20" ht="20.100000000000001" customHeight="1">
      <c r="B432" s="399"/>
      <c r="C432" s="203" t="s">
        <v>14</v>
      </c>
      <c r="D432" s="99"/>
      <c r="E432" s="99"/>
      <c r="F432" s="99"/>
      <c r="G432" s="100"/>
      <c r="H432" s="199" t="s">
        <v>2530</v>
      </c>
      <c r="I432" s="200"/>
      <c r="J432" s="35" t="s">
        <v>487</v>
      </c>
      <c r="K432" s="200" t="s">
        <v>2540</v>
      </c>
      <c r="L432" s="200"/>
      <c r="M432" s="35" t="s">
        <v>487</v>
      </c>
      <c r="N432" s="200" t="s">
        <v>2541</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399"/>
      <c r="C436" s="203" t="s">
        <v>289</v>
      </c>
      <c r="D436" s="99"/>
      <c r="E436" s="99"/>
      <c r="F436" s="99"/>
      <c r="G436" s="100"/>
      <c r="H436" s="135"/>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2504</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2504</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2531</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2503</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2503</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2504</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S4" sqref="S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2534</v>
      </c>
      <c r="K4" s="468"/>
      <c r="L4" s="468"/>
      <c r="M4" s="467" t="s">
        <v>2535</v>
      </c>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2533</v>
      </c>
      <c r="K49" s="468"/>
      <c r="L49" s="468"/>
      <c r="M49" s="467" t="s">
        <v>2536</v>
      </c>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2504</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KITAZAKI</dc:creator>
  <cp:lastModifiedBy>MAKI</cp:lastModifiedBy>
  <cp:lastPrinted>2021-03-04T10:23:32Z</cp:lastPrinted>
  <dcterms:created xsi:type="dcterms:W3CDTF">2020-12-23T05:28:24Z</dcterms:created>
  <dcterms:modified xsi:type="dcterms:W3CDTF">2023-08-25T06:48:29Z</dcterms:modified>
</cp:coreProperties>
</file>