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LANDISK-545049\disk\畠山\みどりの絆\有料老人ホーム\有料老人ホーム現状報告R5.7.1\豊岡\"/>
    </mc:Choice>
  </mc:AlternateContent>
  <xr:revisionPtr revIDLastSave="0" documentId="13_ncr:1_{A79F3A3B-D58E-4889-807B-20AFE3350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<sst xmlns="http://schemas.openxmlformats.org/spreadsheetml/2006/main" count="192" uniqueCount="146">
  <si>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</si>
  <si>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</si>
  <si>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</si>
  <si>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</si>
  <si>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</si>
  <si>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</si>
  <si>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</si>
  <si>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</si>
  <si>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</si>
  <si>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</si>
  <si>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</si>
  <si>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</si>
  <si>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</si>
  <si>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</si>
  <si>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</si>
  <si>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</si>
  <si>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</si>
  <si>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</si>
  <si>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</si>
  <si>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</si>
  <si>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</si>
  <si>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</si>
  <si>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</si>
  <si>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</si>
  <si>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</si>
  <si>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</si>
  <si>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</si>
  <si>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</si>
  <si>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</si>
  <si>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</si>
  <si>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</si>
  <si>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</si>
  <si>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</si>
  <si>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</si>
  <si>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</si>
  <si>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</si>
  <si>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</si>
  <si>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</si>
  <si>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</si>
  <si>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</si>
  <si>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</si>
  <si>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</si>
  <si>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</si>
  <si>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</si>
  <si>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</si>
  <si>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</si>
  <si>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</si>
  <si>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</si>
  <si>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</si>
  <si>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</si>
  <si>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</si>
  <si>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</si>
  <si>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</si>
  <si>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</si>
  <si>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</si>
  <si>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</si>
  <si>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</si>
  <si>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</si>
  <si>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</si>
  <si>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</si>
  <si>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</si>
  <si>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</si>
  <si>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</si>
  <si>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</si>
  <si>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</si>
  <si>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</si>
  <si>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</si>
  <si>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</si>
  <si>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</si>
  <si>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</si>
  <si>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</si>
  <si>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</si>
  <si>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</si>
  <si>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</si>
  <si>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</si>
  <si>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</si>
  <si>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</si>
  <si>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</si>
  <si>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</si>
  <si>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</si>
  <si>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</si>
  <si>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</si>
  <si>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</si>
  <si>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</si>
  <si>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</si>
  <si>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</si>
  <si>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</si>
  <si>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</si>
  <si>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</si>
  <si>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</si>
  <si>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</si>
  <si>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</si>
  <si>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</si>
  <si>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</si>
  <si>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</si>
  <si>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</si>
  <si>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</si>
  <si>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</si>
  <si>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</si>
  <si>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</si>
  <si>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</si>
  <si>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</si>
  <si>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</si>
  <si>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</si>
  <si>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</si>
  <si>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</si>
  <si>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</si>
  <si>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</si>
  <si>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</si>
  <si>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</si>
  <si>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</si>
  <si>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</si>
  <si>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</si>
  <si>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</si>
  <si>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</si>
  <si>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</si>
  <si>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</si>
  <si>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</si>
  <si>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</si>
  <si>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</si>
  <si>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</si>
  <si>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</si>
  <si>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</si>
  <si>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</si>
  <si>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</si>
  <si>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</si>
  <si>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</si>
  <si>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</si>
  <si>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</si>
  <si>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</si>
  <si>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</si>
  <si>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</si>
  <si>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</si>
  <si>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</si>
  <si>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</si>
  <si>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</si>
  <si>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</si>
  <si>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株式会社みどりの絆</t>
    <rPh sb="0" eb="4">
      <t>カブシキガイシャ</t>
    </rPh>
    <rPh sb="8" eb="9">
      <t>キズナ</t>
    </rPh>
    <phoneticPr fontId="1"/>
  </si>
  <si>
    <t>https://midorino-kizuna.amebaownd.com/</t>
    <phoneticPr fontId="1"/>
  </si>
  <si>
    <t>・ふれあい活動費　6,000円</t>
    <rPh sb="5" eb="8">
      <t>カツドウヒ</t>
    </rPh>
    <rPh sb="14" eb="15">
      <t>エン</t>
    </rPh>
    <phoneticPr fontId="1"/>
  </si>
  <si>
    <t>居室</t>
    <rPh sb="0" eb="2">
      <t>キョシツ</t>
    </rPh>
    <phoneticPr fontId="1"/>
  </si>
  <si>
    <t>なし</t>
    <phoneticPr fontId="1"/>
  </si>
  <si>
    <t>グループリビング癒　豊岡</t>
    <rPh sb="8" eb="9">
      <t>イヤ</t>
    </rPh>
    <rPh sb="10" eb="12">
      <t>トヨオカ</t>
    </rPh>
    <phoneticPr fontId="1"/>
  </si>
  <si>
    <t>旭川市豊岡4条7丁目7番6号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</si>
  <si>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0166-33-2226</t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</si>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</sst>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26" sqref="M2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142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143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144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137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138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 t="s">
        <v>145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18</v>
      </c>
      <c r="Q15" s="92" t="s">
        <v>22</v>
      </c>
      <c r="R15" s="92"/>
      <c r="S15" s="18">
        <v>20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9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0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2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20</v>
      </c>
      <c r="N19" s="75"/>
      <c r="O19" s="21" t="s">
        <v>106</v>
      </c>
      <c r="P19" s="18">
        <v>11.99</v>
      </c>
      <c r="Q19" s="87" t="s">
        <v>100</v>
      </c>
      <c r="R19" s="87"/>
      <c r="S19" s="18">
        <v>11.99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64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/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/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93000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102000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37000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22000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/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139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140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141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A21E40C9-46D0-4BF7-B049-C018879EA911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グループリビング癒　豊岡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旭川市豊岡4条7丁目7番6号</v>
      </c>
      <c r="F2" s="30" t="str">
        <f>情報開示!M11</f>
        <v>0166-33-2226</v>
      </c>
      <c r="G2" s="30" t="str">
        <f>情報開示!M12</f>
        <v>株式会社みどりの絆</v>
      </c>
      <c r="H2" s="30" t="str">
        <f>情報開示!M13</f>
        <v>https://midorino-kizuna.amebaownd.com/</v>
      </c>
      <c r="I2" s="31" t="str">
        <f>情報開示!M14</f>
        <v>平成25年8月</v>
      </c>
      <c r="J2" s="30">
        <f>情報開示!P15</f>
        <v>18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9</v>
      </c>
      <c r="P2" s="30">
        <f>情報開示!Q17</f>
        <v>4</v>
      </c>
      <c r="Q2" s="30">
        <f>情報開示!T17</f>
        <v>0</v>
      </c>
      <c r="R2" s="30">
        <f>情報開示!N18</f>
        <v>2</v>
      </c>
      <c r="S2" s="30">
        <f>情報開示!Q18</f>
        <v>3</v>
      </c>
      <c r="T2" s="30">
        <f>情報開示!T18</f>
        <v>0</v>
      </c>
      <c r="U2" s="30">
        <f>情報開示!M19</f>
        <v>20</v>
      </c>
      <c r="V2" s="30">
        <f>情報開示!P19</f>
        <v>11.99</v>
      </c>
      <c r="W2" s="30">
        <f>情報開示!S19</f>
        <v>11.99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93000</v>
      </c>
      <c r="AG2" s="32">
        <f>情報開示!P27</f>
        <v>102000</v>
      </c>
      <c r="AH2" s="32">
        <f>情報開示!P28</f>
        <v>28000</v>
      </c>
      <c r="AI2" s="32">
        <f>情報開示!P29</f>
        <v>37000</v>
      </c>
      <c r="AJ2" s="32">
        <f>情報開示!P30</f>
        <v>22000</v>
      </c>
      <c r="AK2" s="32">
        <f>情報開示!P31</f>
        <v>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 t="str">
        <f>情報開示!M33</f>
        <v>・ふれあい活動費　6,000円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kizuna00</cp:lastModifiedBy>
  <cp:lastPrinted>2021-06-24T07:42:54Z</cp:lastPrinted>
  <dcterms:created xsi:type="dcterms:W3CDTF">2018-08-23T04:57:55Z</dcterms:created>
  <dcterms:modified xsi:type="dcterms:W3CDTF">2023-07-08T23:43:57Z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