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iroha\Desktop\行政関係書類\介護\R5.現況報告書類\"/>
    </mc:Choice>
  </mc:AlternateContent>
  <xr:revisionPtr revIDLastSave="0" documentId="13_ncr:1_{B3488439-6214-403F-BD13-3E0B27A36E50}"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xWindow="-108" yWindow="-108" windowWidth="23256" windowHeight="1245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<sst xmlns="http://schemas.openxmlformats.org/spreadsheetml/2006/main" count="2991" uniqueCount="2556">
  <si>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</si>
  <si>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</si>
  <si>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</si>
  <si>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</si>
  <si>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</si>
  <si>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</si>
  <si>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</si>
  <si>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</si>
  <si>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</si>
  <si>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</si>
  <si>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</si>
  <si>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</si>
  <si>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</si>
  <si>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</si>
  <si>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</si>
  <si>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</si>
  <si>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</si>
  <si>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</si>
  <si>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</si>
  <si>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</si>
  <si>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</si>
  <si>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</si>
  <si>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</si>
  <si>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</si>
  <si>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</si>
  <si>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</si>
  <si>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</si>
  <si>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</si>
  <si>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</si>
  <si>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</si>
  <si>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</si>
  <si>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</si>
  <si>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</si>
  <si>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</si>
  <si>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</si>
  <si>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</si>
  <si>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</si>
  <si>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</si>
  <si>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</si>
  <si>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</si>
  <si>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</si>
  <si>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</si>
  <si>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</si>
  <si>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</si>
  <si>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</si>
  <si>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</si>
  <si>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</si>
  <si>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</si>
  <si>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</si>
  <si>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</si>
  <si>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</si>
  <si>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</si>
  <si>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</si>
  <si>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</si>
  <si>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</si>
  <si>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</si>
  <si>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</si>
  <si>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</si>
  <si>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</si>
  <si>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</si>
  <si>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</si>
  <si>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</si>
  <si>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</si>
  <si>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</si>
  <si>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</si>
  <si>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</si>
  <si>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</si>
  <si>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</si>
  <si>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</si>
  <si>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</si>
  <si>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</si>
  <si>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</si>
  <si>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</si>
  <si>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</si>
  <si>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</si>
  <si>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</si>
  <si>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</si>
  <si>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</si>
  <si>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</si>
  <si>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</si>
  <si>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</si>
  <si>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</si>
  <si>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</si>
  <si>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</si>
  <si>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</si>
  <si>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</si>
  <si>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</si>
  <si>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</si>
  <si>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</si>
  <si>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</si>
  <si>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</si>
  <si>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</si>
  <si>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</si>
  <si>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</si>
  <si>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</si>
  <si>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</si>
  <si>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</si>
  <si>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</si>
  <si>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</si>
  <si>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</si>
  <si>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</si>
  <si>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</si>
  <si>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</si>
  <si>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</si>
  <si>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</si>
  <si>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</si>
  <si>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</si>
  <si>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</si>
  <si>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</si>
  <si>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</si>
  <si>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</si>
  <si>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</si>
  <si>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</si>
  <si>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</si>
  <si>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</si>
  <si>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</si>
  <si>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</si>
  <si>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</si>
  <si>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</si>
  <si>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</si>
  <si>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</si>
  <si>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</si>
  <si>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</si>
  <si>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</si>
  <si>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</si>
  <si>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</si>
  <si>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</si>
  <si>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</si>
  <si>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</si>
  <si>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</si>
  <si>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</si>
  <si>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</si>
  <si>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</si>
  <si>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</si>
  <si>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</si>
  <si>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</si>
  <si>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</si>
  <si>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</si>
  <si>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</si>
  <si>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</si>
  <si>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</si>
  <si>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</si>
  <si>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</si>
  <si>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</si>
  <si>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</si>
  <si>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</si>
  <si>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</si>
  <si>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</si>
  <si>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</si>
  <si>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</si>
  <si>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</si>
  <si>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</si>
  <si>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</si>
  <si>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</si>
  <si>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</si>
  <si>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</si>
  <si>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</si>
  <si>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</si>
  <si>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</si>
  <si>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</si>
  <si>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</si>
  <si>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</si>
  <si>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</si>
  <si>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</si>
  <si>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</si>
  <si>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</si>
  <si>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</si>
  <si>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</si>
  <si>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</si>
  <si>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</si>
  <si>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</si>
  <si>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</si>
  <si>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</si>
  <si>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</si>
  <si>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</si>
  <si>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</si>
  <si>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</si>
  <si>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</si>
  <si>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</si>
  <si>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</si>
  <si>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</si>
  <si>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</si>
  <si>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</si>
  <si>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</si>
  <si>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</si>
  <si>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</si>
  <si>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</si>
  <si>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</si>
  <si>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</si>
  <si>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</si>
  <si>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</si>
  <si>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</si>
  <si>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</si>
  <si>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</si>
  <si>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</si>
  <si>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</si>
  <si>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</si>
  <si>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</si>
  <si>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</si>
  <si>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</si>
  <si>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</si>
  <si>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</si>
  <si>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</si>
  <si>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</si>
  <si>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</si>
  <si>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</si>
  <si>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</si>
  <si>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</si>
  <si>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</si>
  <si>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</si>
  <si>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</si>
  <si>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</si>
  <si>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</si>
  <si>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</si>
  <si>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</si>
  <si>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</si>
  <si>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</si>
  <si>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</si>
  <si>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</si>
  <si>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</si>
  <si>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</si>
  <si>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</si>
  <si>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</si>
  <si>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</si>
  <si>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</si>
  <si>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</si>
  <si>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</si>
  <si>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</si>
  <si>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</si>
  <si>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</si>
  <si>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</si>
  <si>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</si>
  <si>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</si>
  <si>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</si>
  <si>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</si>
  <si>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</si>
  <si>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</si>
  <si>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</si>
  <si>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</si>
  <si>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</si>
  <si>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</si>
  <si>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</si>
  <si>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</si>
  <si>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</si>
  <si>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</si>
  <si>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</si>
  <si>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</si>
  <si>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</si>
  <si>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</si>
  <si>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</si>
  <si>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</si>
  <si>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</si>
  <si>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</si>
  <si>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</si>
  <si>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</si>
  <si>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</si>
  <si>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</si>
  <si>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</si>
  <si>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</si>
  <si>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</si>
  <si>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</si>
  <si>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</si>
  <si>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</si>
  <si>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</si>
  <si>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</si>
  <si>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</si>
  <si>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</si>
  <si>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</si>
  <si>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</si>
  <si>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</si>
  <si>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</si>
  <si>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</si>
  <si>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</si>
  <si>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</si>
  <si>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</si>
  <si>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</si>
  <si>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</si>
  <si>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</si>
  <si>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</si>
  <si>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</si>
  <si>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</si>
  <si>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</si>
  <si>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</si>
  <si>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</si>
  <si>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</si>
  <si>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</si>
  <si>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</si>
  <si>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</si>
  <si>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</si>
  <si>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</si>
  <si>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</si>
  <si>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</si>
  <si>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</si>
  <si>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</si>
  <si>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</si>
  <si>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</si>
  <si>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</si>
  <si>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</si>
  <si>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</si>
  <si>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</si>
  <si>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</si>
  <si>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</si>
  <si>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</si>
  <si>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</si>
  <si>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</si>
  <si>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</si>
  <si>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</si>
  <si>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</si>
  <si>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</si>
  <si>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</si>
  <si>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</si>
  <si>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</si>
  <si>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</si>
  <si>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</si>
  <si>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</si>
  <si>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</si>
  <si>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</si>
  <si>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</si>
  <si>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</si>
  <si>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</si>
  <si>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</si>
  <si>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</si>
  <si>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</si>
  <si>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</si>
  <si>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</si>
  <si>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</si>
  <si>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</si>
  <si>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</si>
  <si>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</si>
  <si>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</si>
  <si>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</si>
  <si>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</si>
  <si>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</si>
  <si>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</si>
  <si>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</si>
  <si>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</si>
  <si>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</si>
  <si>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</si>
  <si>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</si>
  <si>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</si>
  <si>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</si>
  <si>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</si>
  <si>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</si>
  <si>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</si>
  <si>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</si>
  <si>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</si>
  <si>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</si>
  <si>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</si>
  <si>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</si>
  <si>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</si>
  <si>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</si>
  <si>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</si>
  <si>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</si>
  <si>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</si>
  <si>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</si>
  <si>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</si>
  <si>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</si>
  <si>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</si>
  <si>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</si>
  <si>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</si>
  <si>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</si>
  <si>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</si>
  <si>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</si>
  <si>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</si>
  <si>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</si>
  <si>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</si>
  <si>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</si>
  <si>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</si>
  <si>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</si>
  <si>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</si>
  <si>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</si>
  <si>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</si>
  <si>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</si>
  <si>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</si>
  <si>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</si>
  <si>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</si>
  <si>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</si>
  <si>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</si>
  <si>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</si>
  <si>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</si>
  <si>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</si>
  <si>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</si>
  <si>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</si>
  <si>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</si>
  <si>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</si>
  <si>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</si>
  <si>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</si>
  <si>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</si>
  <si>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</si>
  <si>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</si>
  <si>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</si>
  <si>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</si>
  <si>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</si>
  <si>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</si>
  <si>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</si>
  <si>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</si>
  <si>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</si>
  <si>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</si>
  <si>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</si>
  <si>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</si>
  <si>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</si>
  <si>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</si>
  <si>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</si>
  <si>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</si>
  <si>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</si>
  <si>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</si>
  <si>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</si>
  <si>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</si>
  <si>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</si>
  <si>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</si>
  <si>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</si>
  <si>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</si>
  <si>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</si>
  <si>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</si>
  <si>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</si>
  <si>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</si>
  <si>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</si>
  <si>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</si>
  <si>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</si>
  <si>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</si>
  <si>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</si>
  <si>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</si>
  <si>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</si>
  <si>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</si>
  <si>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</si>
  <si>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</si>
  <si>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</si>
  <si>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</si>
  <si>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</si>
  <si>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</si>
  <si>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</si>
  <si>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</si>
  <si>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</si>
  <si>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</si>
  <si>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</si>
  <si>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</si>
  <si>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</si>
  <si>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</si>
  <si>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</si>
  <si>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</si>
  <si>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</si>
  <si>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</si>
  <si>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</si>
  <si>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</si>
  <si>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</si>
  <si>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</si>
  <si>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</si>
  <si>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</si>
  <si>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</si>
  <si>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</si>
  <si>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</si>
  <si>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</si>
  <si>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</si>
  <si>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</si>
  <si>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</si>
  <si>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</si>
  <si>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</si>
  <si>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</si>
  <si>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</si>
  <si>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</si>
  <si>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</si>
  <si>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</si>
  <si>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</si>
  <si>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</si>
  <si>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</si>
  <si>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</si>
  <si>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</si>
  <si>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</si>
  <si>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</si>
  <si>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</si>
  <si>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</si>
  <si>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</si>
  <si>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</si>
  <si>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</si>
  <si>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</si>
  <si>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</si>
  <si>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</si>
  <si>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</si>
  <si>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</si>
  <si>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</si>
  <si>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</si>
  <si>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</si>
  <si>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</si>
  <si>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</si>
  <si>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</si>
  <si>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</si>
  <si>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</si>
  <si>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</si>
  <si>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</si>
  <si>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</si>
  <si>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</si>
  <si>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</si>
  <si>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</si>
  <si>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</si>
  <si>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</si>
  <si>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</si>
  <si>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</si>
  <si>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</si>
  <si>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</si>
  <si>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</si>
  <si>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</si>
  <si>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</si>
  <si>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</si>
  <si>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</si>
  <si>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</si>
  <si>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</si>
  <si>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</si>
  <si>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</si>
  <si>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</si>
  <si>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</si>
  <si>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</si>
  <si>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</si>
  <si>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</si>
  <si>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</si>
  <si>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</si>
  <si>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</si>
  <si>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</si>
  <si>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</si>
  <si>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</si>
  <si>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</si>
  <si>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</si>
  <si>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</si>
  <si>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</si>
  <si>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</si>
  <si>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</si>
  <si>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</si>
  <si>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</si>
  <si>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</si>
  <si>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</si>
  <si>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</si>
  <si>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</si>
  <si>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</si>
  <si>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</si>
  <si>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</si>
  <si>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</si>
  <si>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</si>
  <si>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</si>
  <si>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</si>
  <si>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</si>
  <si>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</si>
  <si>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</si>
  <si>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</si>
  <si>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</si>
  <si>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</si>
  <si>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</si>
  <si>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</si>
  <si>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</si>
  <si>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</si>
  <si>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</si>
  <si>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</si>
  <si>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</si>
  <si>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</si>
  <si>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</si>
  <si>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</si>
  <si>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</si>
  <si>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</si>
  <si>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</si>
  <si>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</si>
  <si>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</si>
  <si>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</si>
  <si>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</si>
  <si>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</si>
  <si>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</si>
  <si>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</si>
  <si>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</si>
  <si>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</si>
  <si>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</si>
  <si>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</si>
  <si>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</si>
  <si>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</si>
  <si>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</si>
  <si>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</si>
  <si>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</si>
  <si>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</si>
  <si>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</si>
  <si>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</si>
  <si>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</si>
  <si>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</si>
  <si>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</si>
  <si>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</si>
  <si>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</si>
  <si>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</si>
  <si>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</si>
  <si>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</si>
  <si>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</si>
  <si>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</si>
  <si>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</si>
  <si>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</si>
  <si>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</si>
  <si>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</si>
  <si>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</si>
  <si>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</si>
  <si>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</si>
  <si>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</si>
  <si>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</si>
  <si>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</si>
  <si>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</si>
  <si>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</si>
  <si>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</si>
  <si>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</si>
  <si>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</si>
  <si>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</si>
  <si>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</si>
  <si>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</si>
  <si>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</si>
  <si>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</si>
  <si>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</si>
  <si>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</si>
  <si>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</si>
  <si>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</si>
  <si>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</si>
  <si>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</si>
  <si>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</si>
  <si>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</si>
  <si>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</si>
  <si>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</si>
  <si>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</si>
  <si>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</si>
  <si>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</si>
  <si>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</si>
  <si>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</si>
  <si>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</si>
  <si>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</si>
  <si>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</si>
  <si>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</si>
  <si>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</si>
  <si>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</si>
  <si>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</si>
  <si>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</si>
  <si>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</si>
  <si>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</si>
  <si>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</si>
  <si>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</si>
  <si>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</si>
  <si>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</si>
  <si>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</si>
  <si>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</si>
  <si>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</si>
  <si>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</si>
  <si>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</si>
  <si>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</si>
  <si>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</si>
  <si>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</si>
  <si>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</si>
  <si>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</si>
  <si>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</si>
  <si>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</si>
  <si>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</si>
  <si>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</si>
  <si>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</si>
  <si>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</si>
  <si>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</si>
  <si>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</si>
  <si>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</si>
  <si>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</si>
  <si>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</si>
  <si>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</si>
  <si>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</si>
  <si>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</si>
  <si>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</si>
  <si>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</si>
  <si>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</si>
  <si>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</si>
  <si>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</si>
  <si>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</si>
  <si>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</si>
  <si>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</si>
  <si>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</si>
  <si>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</si>
  <si>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</si>
  <si>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</si>
  <si>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</si>
  <si>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</si>
  <si>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</si>
  <si>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</si>
  <si>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</si>
  <si>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</si>
  <si>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</si>
  <si>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</si>
  <si>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</si>
  <si>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</si>
  <si>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</si>
  <si>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</si>
  <si>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</si>
  <si>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</si>
  <si>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</si>
  <si>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</si>
  <si>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</si>
  <si>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</si>
  <si>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</si>
  <si>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</si>
  <si>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</si>
  <si>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</si>
  <si>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</si>
  <si>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</si>
  <si>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</si>
  <si>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</si>
  <si>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</si>
  <si>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</si>
  <si>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</si>
  <si>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</si>
  <si>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</si>
  <si>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</si>
  <si>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</si>
  <si>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</si>
  <si>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</si>
  <si>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</si>
  <si>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</si>
  <si>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</si>
  <si>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</si>
  <si>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</si>
  <si>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</si>
  <si>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</si>
  <si>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</si>
  <si>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</si>
  <si>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</si>
  <si>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</si>
  <si>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</si>
  <si>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</si>
  <si>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</si>
  <si>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</si>
  <si>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</si>
  <si>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</si>
  <si>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</si>
  <si>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</si>
  <si>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</si>
  <si>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</si>
  <si>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</si>
  <si>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</si>
  <si>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</si>
  <si>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</si>
  <si>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</si>
  <si>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</si>
  <si>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</si>
  <si>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</si>
  <si>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</si>
  <si>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</si>
  <si>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</si>
  <si>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</si>
  <si>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</si>
  <si>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</si>
  <si>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</si>
  <si>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</si>
  <si>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</si>
  <si>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</si>
  <si>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</si>
  <si>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</si>
  <si>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</si>
  <si>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</si>
  <si>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</si>
  <si>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</si>
  <si>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</si>
  <si>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</si>
  <si>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</si>
  <si>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</si>
  <si>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</si>
  <si>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</si>
  <si>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</si>
  <si>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</si>
  <si>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</si>
  <si>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</si>
  <si>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</si>
  <si>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</si>
  <si>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</si>
  <si>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</si>
  <si>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</si>
  <si>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</si>
  <si>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</si>
  <si>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</si>
  <si>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</si>
  <si>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</si>
  <si>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</si>
  <si>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</si>
  <si>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</si>
  <si>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</si>
  <si>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</si>
  <si>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</si>
  <si>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</si>
  <si>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</si>
  <si>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</si>
  <si>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</si>
  <si>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</si>
  <si>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</si>
  <si>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</si>
  <si>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</si>
  <si>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</si>
  <si>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</si>
  <si>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</si>
  <si>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</si>
  <si>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</si>
  <si>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</si>
  <si>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</si>
  <si>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</si>
  <si>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</si>
  <si>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</si>
  <si>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</si>
  <si>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</si>
  <si>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</si>
  <si>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</si>
  <si>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</si>
  <si>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</si>
  <si>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</si>
  <si>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</si>
  <si>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</si>
  <si>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</si>
  <si>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</si>
  <si>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</si>
  <si>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</si>
  <si>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</si>
  <si>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</si>
  <si>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</si>
  <si>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</si>
  <si>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</si>
  <si>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</si>
  <si>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</si>
  <si>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</si>
  <si>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</si>
  <si>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</si>
  <si>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</si>
  <si>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</si>
  <si>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</si>
  <si>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</si>
  <si>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</si>
  <si>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</si>
  <si>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</si>
  <si>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</si>
  <si>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</si>
  <si>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</si>
  <si>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</si>
  <si>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</si>
  <si>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</si>
  <si>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</si>
  <si>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</si>
  <si>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</si>
  <si>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</si>
  <si>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</si>
  <si>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</si>
  <si>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</si>
  <si>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</si>
  <si>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</si>
  <si>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</si>
  <si>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</si>
  <si>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</si>
  <si>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</si>
  <si>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</si>
  <si>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</si>
  <si>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</si>
  <si>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</si>
  <si>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</si>
  <si>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</si>
  <si>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</si>
  <si>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</si>
  <si>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</si>
  <si>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</si>
  <si>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</si>
  <si>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</si>
  <si>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</si>
  <si>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</si>
  <si>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</si>
  <si>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</si>
  <si>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</si>
  <si>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</si>
  <si>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</si>
  <si>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</si>
  <si>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</si>
  <si>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</si>
  <si>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</si>
  <si>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</si>
  <si>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</si>
  <si>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</si>
  <si>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</si>
  <si>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</si>
  <si>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</si>
  <si>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</si>
  <si>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</si>
  <si>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</si>
  <si>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</si>
  <si>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</si>
  <si>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</si>
  <si>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</si>
  <si>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</si>
  <si>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</si>
  <si>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</si>
  <si>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</si>
  <si>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</si>
  <si>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</si>
  <si>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</si>
  <si>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</si>
  <si>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</si>
  <si>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</si>
  <si>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</si>
  <si>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</si>
  <si>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</si>
  <si>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</si>
  <si>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</si>
  <si>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</si>
  <si>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</si>
  <si>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</si>
  <si>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</si>
  <si>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</si>
  <si>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</si>
  <si>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</si>
  <si>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</si>
  <si>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</si>
  <si>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</si>
  <si>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</si>
  <si>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</si>
  <si>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</si>
  <si>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</si>
  <si>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</si>
  <si>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</si>
  <si>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</si>
  <si>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</si>
  <si>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</si>
  <si>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</si>
  <si>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</si>
  <si>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</si>
  <si>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</si>
  <si>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</si>
  <si>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</si>
  <si>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</si>
  <si>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</si>
  <si>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</si>
  <si>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</si>
  <si>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</si>
  <si>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</si>
  <si>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</si>
  <si>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</si>
  <si>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</si>
  <si>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</si>
  <si>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</si>
  <si>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</si>
  <si>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</si>
  <si>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</si>
  <si>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</si>
  <si>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</si>
  <si>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</si>
  <si>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</si>
  <si>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</si>
  <si>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</si>
  <si>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</si>
  <si>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</si>
  <si>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</si>
  <si>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</si>
  <si>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</si>
  <si>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</si>
  <si>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</si>
  <si>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</si>
  <si>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</si>
  <si>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</si>
  <si>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</si>
  <si>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</si>
  <si>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</si>
  <si>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</si>
  <si>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</si>
  <si>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</si>
  <si>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</si>
  <si>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</si>
  <si>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</si>
  <si>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</si>
  <si>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</si>
  <si>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</si>
  <si>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</si>
  <si>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</si>
  <si>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</si>
  <si>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</si>
  <si>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</si>
  <si>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</si>
  <si>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</si>
  <si>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</si>
  <si>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</si>
  <si>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</si>
  <si>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</si>
  <si>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</si>
  <si>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</si>
  <si>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</si>
  <si>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</si>
  <si>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</si>
  <si>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</si>
  <si>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</si>
  <si>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</si>
  <si>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</si>
  <si>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</si>
  <si>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</si>
  <si>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</si>
  <si>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</si>
  <si>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</si>
  <si>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</si>
  <si>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</si>
  <si>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</si>
  <si>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</si>
  <si>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</si>
  <si>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</si>
  <si>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</si>
  <si>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</si>
  <si>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</si>
  <si>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</si>
  <si>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</si>
  <si>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</si>
  <si>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</si>
  <si>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</si>
  <si>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</si>
  <si>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</si>
  <si>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</si>
  <si>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</si>
  <si>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</si>
  <si>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</si>
  <si>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</si>
  <si>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</si>
  <si>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</si>
  <si>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</si>
  <si>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</si>
  <si>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</si>
  <si>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</si>
  <si>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</si>
  <si>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</si>
  <si>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</si>
  <si>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</si>
  <si>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</si>
  <si>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</si>
  <si>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</si>
  <si>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</si>
  <si>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</si>
  <si>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</si>
  <si>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</si>
  <si>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</si>
  <si>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</si>
  <si>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</si>
  <si>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</si>
  <si>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</si>
  <si>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</si>
  <si>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</si>
  <si>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</si>
  <si>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</si>
  <si>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</si>
  <si>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</si>
  <si>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</si>
  <si>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</si>
  <si>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</si>
  <si>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</si>
  <si>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</si>
  <si>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</si>
  <si>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</si>
  <si>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</si>
  <si>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</si>
  <si>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</si>
  <si>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</si>
  <si>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</si>
  <si>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</si>
  <si>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</si>
  <si>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</si>
  <si>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</si>
  <si>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</si>
  <si>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</si>
  <si>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</si>
  <si>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</si>
  <si>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</si>
  <si>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</si>
  <si>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</si>
  <si>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</si>
  <si>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</si>
  <si>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</si>
  <si>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</si>
  <si>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</si>
  <si>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</si>
  <si>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</si>
  <si>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</si>
  <si>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</si>
  <si>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</si>
  <si>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</si>
  <si>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</si>
  <si>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</si>
  <si>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</si>
  <si>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</si>
  <si>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</si>
  <si>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</si>
  <si>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</si>
  <si>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</si>
  <si>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</si>
  <si>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</si>
  <si>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</si>
  <si>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</si>
  <si>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</si>
  <si>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</si>
  <si>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</si>
  <si>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</si>
  <si>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</si>
  <si>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</si>
  <si>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</si>
  <si>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</si>
  <si>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</si>
  <si>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</si>
  <si>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</si>
  <si>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</si>
  <si>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</si>
  <si>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</si>
  <si>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</si>
  <si>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</si>
  <si>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</si>
  <si>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</si>
  <si>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</si>
  <si>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</si>
  <si>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</si>
  <si>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</si>
  <si>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</si>
  <si>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</si>
  <si>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</si>
  <si>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</si>
  <si>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</si>
  <si>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</si>
  <si>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</si>
  <si>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</si>
  <si>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</si>
  <si>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</si>
  <si>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</si>
  <si>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</si>
  <si>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</si>
  <si>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</si>
  <si>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</si>
  <si>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</si>
  <si>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</si>
  <si>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</si>
  <si>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</si>
  <si>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</si>
  <si>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</si>
  <si>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</si>
  <si>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</si>
  <si>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</si>
  <si>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</si>
  <si>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</si>
  <si>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</si>
  <si>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</si>
  <si>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</si>
  <si>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</si>
  <si>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</si>
  <si>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</si>
  <si>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</si>
  <si>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</si>
  <si>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</si>
  <si>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</si>
  <si>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</si>
  <si>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</si>
  <si>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</si>
  <si>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</si>
  <si>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</si>
  <si>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</si>
  <si>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</si>
  <si>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</si>
  <si>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</si>
  <si>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</si>
  <si>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</si>
  <si>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</si>
  <si>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</si>
  <si>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</si>
  <si>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</si>
  <si>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</si>
  <si>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</si>
  <si>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</si>
  <si>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</si>
  <si>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</si>
  <si>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</si>
  <si>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</si>
  <si>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</si>
  <si>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</si>
  <si>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</si>
  <si>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</si>
  <si>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</si>
  <si>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</si>
  <si>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</si>
  <si>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</si>
  <si>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</si>
  <si>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</si>
  <si>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</si>
  <si>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</si>
  <si>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</si>
  <si>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</si>
  <si>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</si>
  <si>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</si>
  <si>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</si>
  <si>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</si>
  <si>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</si>
  <si>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</si>
  <si>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</si>
  <si>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</si>
  <si>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</si>
  <si>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</si>
  <si>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</si>
  <si>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</si>
  <si>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</si>
  <si>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</si>
  <si>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</si>
  <si>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</si>
  <si>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</si>
  <si>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</si>
  <si>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</si>
  <si>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</si>
  <si>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</si>
  <si>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</si>
  <si>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</si>
  <si>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</si>
  <si>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</si>
  <si>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</si>
  <si>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</si>
  <si>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</si>
  <si>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</si>
  <si>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</si>
  <si>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</si>
  <si>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</si>
  <si>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</si>
  <si>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</si>
  <si>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</si>
  <si>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</si>
  <si>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</si>
  <si>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</si>
  <si>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</si>
  <si>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</si>
  <si>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</si>
  <si>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</si>
  <si>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</si>
  <si>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</si>
  <si>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</si>
  <si>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</si>
  <si>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</si>
  <si>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</si>
  <si>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</si>
  <si>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</si>
  <si>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</si>
  <si>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</si>
  <si>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</si>
  <si>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</si>
  <si>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</si>
  <si>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</si>
  <si>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</si>
  <si>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</si>
  <si>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</si>
  <si>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</si>
  <si>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</si>
  <si>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</si>
  <si>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</si>
  <si>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</si>
  <si>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</si>
  <si>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</si>
  <si>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</si>
  <si>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</si>
  <si>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</si>
  <si>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</si>
  <si>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</si>
  <si>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</si>
  <si>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</si>
  <si>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</si>
  <si>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</si>
  <si>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</si>
  <si>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</si>
  <si>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</si>
  <si>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</si>
  <si>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</si>
  <si>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</si>
  <si>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</si>
  <si>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</si>
  <si>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</si>
  <si>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</si>
  <si>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</si>
  <si>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</si>
  <si>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</si>
  <si>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</si>
  <si>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</si>
  <si>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</si>
  <si>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</si>
  <si>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</si>
  <si>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</si>
  <si>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</si>
  <si>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</si>
  <si>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</si>
  <si>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</si>
  <si>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</si>
  <si>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</si>
  <si>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</si>
  <si>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</si>
  <si>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</si>
  <si>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</si>
  <si>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</si>
  <si>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</si>
  <si>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</si>
  <si>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</si>
  <si>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</si>
  <si>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</si>
  <si>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</si>
  <si>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</si>
  <si>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</si>
  <si>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</si>
  <si>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</si>
  <si>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</si>
  <si>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</si>
  <si>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</si>
  <si>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</si>
  <si>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</si>
  <si>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</si>
  <si>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</si>
  <si>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</si>
  <si>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</si>
  <si>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</si>
  <si>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</si>
  <si>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</si>
  <si>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</si>
  <si>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</si>
  <si>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</si>
  <si>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</si>
  <si>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</si>
  <si>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</si>
  <si>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</si>
  <si>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</si>
  <si>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</si>
  <si>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</si>
  <si>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</si>
  <si>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</si>
  <si>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</si>
  <si>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</si>
  <si>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</si>
  <si>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</si>
  <si>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</si>
  <si>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</si>
  <si>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</si>
  <si>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</si>
  <si>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</si>
  <si>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</si>
  <si>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</si>
  <si>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</si>
  <si>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</si>
  <si>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</si>
  <si>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</si>
  <si>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</si>
  <si>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</si>
  <si>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</si>
  <si>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</si>
  <si>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</si>
  <si>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</si>
  <si>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</si>
  <si>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</si>
  <si>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</si>
  <si>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</si>
  <si>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</si>
  <si>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</si>
  <si>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</si>
  <si>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</si>
  <si>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</si>
  <si>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</si>
  <si>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</si>
  <si>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</si>
  <si>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</si>
  <si>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</si>
  <si>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</si>
  <si>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</si>
  <si>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</si>
  <si>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</si>
  <si>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</si>
  <si>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</si>
  <si>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</si>
  <si>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</si>
  <si>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</si>
  <si>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</si>
  <si>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</si>
  <si>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</si>
  <si>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</si>
  <si>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</si>
  <si>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</si>
  <si>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</si>
  <si>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</si>
  <si>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</si>
  <si>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</si>
  <si>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</si>
  <si>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</si>
  <si>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</si>
  <si>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</si>
  <si>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</si>
  <si>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</si>
  <si>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</si>
  <si>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</si>
  <si>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</si>
  <si>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</si>
  <si>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</si>
  <si>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</si>
  <si>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</si>
  <si>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</si>
  <si>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</si>
  <si>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</si>
  <si>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</si>
  <si>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</si>
  <si>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</si>
  <si>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</si>
  <si>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</si>
  <si>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</si>
  <si>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</si>
  <si>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</si>
  <si>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</si>
  <si>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</si>
  <si>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</si>
  <si>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</si>
  <si>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</si>
  <si>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</si>
  <si>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</si>
  <si>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</si>
  <si>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</si>
  <si>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</si>
  <si>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</si>
  <si>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</si>
  <si>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</si>
  <si>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</si>
  <si>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</si>
  <si>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</si>
  <si>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</si>
  <si>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</si>
  <si>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</si>
  <si>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</si>
  <si>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</si>
  <si>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</si>
  <si>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</si>
  <si>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</si>
  <si>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</si>
  <si>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</si>
  <si>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</si>
  <si>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</si>
  <si>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</si>
  <si>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</si>
  <si>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</si>
  <si>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</si>
  <si>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</si>
  <si>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</si>
  <si>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</si>
  <si>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</si>
  <si>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</si>
  <si>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</si>
  <si>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</si>
  <si>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</si>
  <si>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</si>
  <si>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</si>
  <si>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</si>
  <si>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</si>
  <si>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</si>
  <si>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</si>
  <si>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</si>
  <si>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</si>
  <si>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</si>
  <si>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</si>
  <si>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</si>
  <si>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</si>
  <si>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</si>
  <si>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</si>
  <si>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</si>
  <si>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</si>
  <si>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</si>
  <si>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</si>
  <si>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</si>
  <si>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</si>
  <si>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</si>
  <si>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</si>
  <si>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</si>
  <si>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</si>
  <si>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</si>
  <si>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</si>
  <si>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</si>
  <si>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</si>
  <si>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</si>
  <si>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</si>
  <si>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</si>
  <si>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</si>
  <si>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</si>
  <si>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</si>
  <si>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</si>
  <si>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</si>
  <si>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</si>
  <si>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</si>
  <si>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</si>
  <si>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</si>
  <si>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</si>
  <si>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</si>
  <si>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</si>
  <si>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</si>
  <si>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</si>
  <si>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</si>
  <si>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</si>
  <si>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</si>
  <si>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</si>
  <si>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</si>
  <si>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</si>
  <si>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</si>
  <si>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</si>
  <si>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</si>
  <si>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</si>
  <si>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</si>
  <si>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</si>
  <si>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</si>
  <si>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</si>
  <si>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</si>
  <si>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</si>
  <si>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</si>
  <si>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</si>
  <si>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</si>
  <si>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</si>
  <si>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</si>
  <si>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</si>
  <si>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</si>
  <si>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</si>
  <si>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</si>
  <si>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</si>
  <si>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</si>
  <si>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</si>
  <si>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</si>
  <si>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</si>
  <si>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</si>
  <si>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</si>
  <si>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</si>
  <si>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</si>
  <si>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</si>
  <si>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</si>
  <si>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</si>
  <si>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</si>
  <si>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</si>
  <si>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</si>
  <si>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</si>
  <si>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</si>
  <si>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</si>
  <si>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</si>
  <si>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</si>
  <si>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</si>
  <si>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</si>
  <si>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</si>
  <si>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</si>
  <si>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</si>
  <si>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</si>
  <si>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</si>
  <si>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</si>
  <si>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</si>
  <si>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</si>
  <si>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</si>
  <si>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</si>
  <si>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</si>
  <si>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</si>
  <si>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</si>
  <si>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</si>
  <si>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</si>
  <si>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</si>
  <si>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</si>
  <si>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</si>
  <si>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</si>
  <si>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</si>
  <si>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</si>
  <si>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</si>
  <si>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</si>
  <si>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</si>
  <si>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</si>
  <si>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</si>
  <si>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</si>
  <si>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</si>
  <si>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</si>
  <si>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</si>
  <si>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</si>
  <si>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</si>
  <si>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</si>
  <si>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</si>
  <si>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</si>
  <si>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</si>
  <si>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</si>
  <si>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</si>
  <si>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</si>
  <si>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</si>
  <si>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</si>
  <si>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</si>
  <si>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</si>
  <si>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</si>
  <si>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</si>
  <si>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</si>
  <si>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</si>
  <si>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</si>
  <si>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</si>
  <si>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</si>
  <si>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</si>
  <si>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</si>
  <si>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</si>
  <si>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</si>
  <si>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</si>
  <si>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</si>
  <si>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</si>
  <si>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</si>
  <si>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</si>
  <si>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</si>
  <si>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</si>
  <si>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</si>
  <si>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</si>
  <si>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</si>
  <si>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</si>
  <si>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</si>
  <si>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</si>
  <si>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</si>
  <si>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</si>
  <si>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</si>
  <si>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</si>
  <si>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</si>
  <si>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</si>
  <si>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</si>
  <si>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</si>
  <si>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</si>
  <si>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</si>
  <si>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</si>
  <si>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</si>
  <si>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</si>
  <si>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</si>
  <si>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</si>
  <si>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</si>
  <si>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</si>
  <si>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</si>
  <si>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</si>
  <si>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</si>
  <si>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</si>
  <si>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</si>
  <si>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</si>
  <si>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</si>
  <si>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</si>
  <si>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</si>
  <si>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</si>
  <si>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</si>
  <si>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</si>
  <si>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</si>
  <si>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</si>
  <si>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</si>
  <si>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</si>
  <si>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</si>
  <si>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</si>
  <si>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</si>
  <si>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</si>
  <si>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</si>
  <si>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</si>
  <si>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</si>
  <si>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</si>
  <si>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</si>
  <si>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</si>
  <si>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</si>
  <si>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</si>
  <si>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</si>
  <si>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</si>
  <si>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</si>
  <si>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</si>
  <si>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</si>
  <si>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</si>
  <si>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</si>
  <si>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</si>
  <si>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</si>
  <si>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</si>
  <si>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</si>
  <si>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</si>
  <si>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</si>
  <si>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</si>
  <si>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</si>
  <si>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</si>
  <si>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</si>
  <si>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</si>
  <si>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</si>
  <si>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</si>
  <si>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</si>
  <si>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</si>
  <si>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</si>
  <si>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</si>
  <si>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</si>
  <si>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</si>
  <si>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</si>
  <si>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</si>
  <si>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</si>
  <si>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</si>
  <si>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</si>
  <si>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</si>
  <si>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</si>
  <si>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</si>
  <si>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</si>
  <si>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</si>
  <si>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</si>
  <si>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</si>
  <si>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</si>
  <si>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</si>
  <si>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</si>
  <si>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</si>
  <si>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</si>
  <si>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</si>
  <si>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</si>
  <si>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</si>
  <si>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</si>
  <si>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</si>
  <si>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</si>
  <si>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</si>
  <si>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</si>
  <si>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</si>
  <si>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</si>
  <si>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</si>
  <si>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</si>
  <si>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</si>
  <si>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</si>
  <si>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</si>
  <si>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</si>
  <si>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</si>
  <si>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</si>
  <si>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</si>
  <si>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</si>
  <si>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</si>
  <si>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</si>
  <si>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</si>
  <si>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</si>
  <si>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</si>
  <si>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</si>
  <si>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</si>
  <si>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</si>
  <si>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</si>
  <si>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</si>
  <si>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</si>
  <si>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</si>
  <si>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</si>
  <si>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</si>
  <si>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</si>
  <si>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</si>
  <si>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</si>
  <si>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</si>
  <si>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</si>
  <si>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</si>
  <si>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</si>
  <si>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</si>
  <si>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</si>
  <si>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</si>
  <si>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</si>
  <si>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</si>
  <si>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</si>
  <si>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</si>
  <si>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</si>
  <si>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</si>
  <si>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</si>
  <si>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</si>
  <si>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</si>
  <si>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</si>
  <si>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</si>
  <si>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</si>
  <si>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</si>
  <si>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</si>
  <si>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</si>
  <si>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</si>
  <si>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</si>
  <si>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</si>
  <si>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</si>
  <si>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</si>
  <si>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</si>
  <si>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</si>
  <si>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</si>
  <si>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</si>
  <si>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</si>
  <si>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</si>
  <si>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</si>
  <si>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</si>
  <si>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</si>
  <si>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</si>
  <si>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</si>
  <si>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</si>
  <si>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</si>
  <si>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</si>
  <si>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</si>
  <si>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</si>
  <si>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</si>
  <si>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</si>
  <si>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</si>
  <si>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</si>
  <si>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</si>
  <si>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</si>
  <si>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</si>
  <si>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</si>
  <si>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</si>
  <si>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</si>
  <si>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</si>
  <si>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</si>
  <si>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</si>
  <si>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</si>
  <si>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</si>
  <si>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</si>
  <si>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</si>
  <si>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</si>
  <si>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</si>
  <si>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</si>
  <si>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</si>
  <si>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</si>
  <si>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</si>
  <si>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</si>
  <si>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</si>
  <si>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</si>
  <si>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</si>
  <si>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</si>
  <si>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</si>
  <si>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</si>
  <si>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</si>
  <si>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</si>
  <si>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</si>
  <si>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</si>
  <si>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</si>
  <si>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</si>
  <si>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</si>
  <si>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</si>
  <si>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</si>
  <si>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</si>
  <si>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</si>
  <si>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</si>
  <si>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</si>
  <si>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</si>
  <si>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</si>
  <si>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</si>
  <si>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</si>
  <si>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</si>
  <si>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</si>
  <si>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</si>
  <si>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</si>
  <si>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</si>
  <si>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</si>
  <si>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</si>
  <si>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</si>
  <si>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</si>
  <si>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</si>
  <si>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</si>
  <si>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</si>
  <si>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</si>
  <si>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</si>
  <si>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</si>
  <si>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</si>
  <si>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</si>
  <si>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</si>
  <si>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</si>
  <si>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</si>
  <si>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</si>
  <si>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</si>
  <si>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</si>
  <si>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</si>
  <si>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</si>
  <si>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</si>
  <si>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</si>
  <si>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</si>
  <si>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</si>
  <si>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</si>
  <si>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</si>
  <si>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</si>
  <si>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</si>
  <si>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</si>
  <si>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</si>
  <si>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</si>
  <si>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</si>
  <si>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</si>
  <si>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</si>
  <si>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</si>
  <si>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</si>
  <si>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</si>
  <si>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</si>
  <si>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</si>
  <si>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</si>
  <si>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</si>
  <si>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</si>
  <si>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</si>
  <si>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</si>
  <si>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</si>
  <si>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</si>
  <si>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</si>
  <si>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</si>
  <si>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</si>
  <si>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</si>
  <si>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</si>
  <si>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</si>
  <si>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</si>
  <si>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</si>
  <si>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</si>
  <si>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</si>
  <si>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</si>
  <si>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</si>
  <si>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</si>
  <si>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</si>
  <si>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</si>
  <si>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</si>
  <si>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</si>
  <si>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</si>
  <si>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</si>
  <si>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</si>
  <si>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</si>
  <si>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</si>
  <si>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</si>
  <si>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</si>
  <si>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</si>
  <si>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</si>
  <si>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</si>
  <si>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</si>
  <si>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</si>
  <si>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</si>
  <si>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</si>
  <si>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</si>
  <si>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</si>
  <si>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</si>
  <si>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</si>
  <si>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</si>
  <si>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</si>
  <si>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</si>
  <si>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</si>
  <si>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</si>
  <si>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</si>
  <si>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</si>
  <si>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</si>
  <si>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</si>
  <si>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</si>
  <si>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</si>
  <si>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</si>
  <si>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</si>
  <si>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</si>
  <si>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</si>
  <si>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</si>
  <si>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</si>
  <si>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</si>
  <si>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</si>
  <si>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</si>
  <si>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</si>
  <si>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</si>
  <si>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</si>
  <si>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</si>
  <si>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</si>
  <si>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</si>
  <si>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</si>
  <si>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</si>
  <si>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</si>
  <si>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</si>
  <si>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</si>
  <si>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</si>
  <si>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</si>
  <si>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</si>
  <si>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</si>
  <si>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</si>
  <si>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</si>
  <si>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</si>
  <si>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</si>
  <si>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</si>
  <si>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</si>
  <si>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</si>
  <si>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</si>
  <si>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</si>
  <si>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</si>
  <si>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</si>
  <si>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</si>
  <si>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</si>
  <si>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</si>
  <si>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</si>
  <si>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</si>
  <si>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</si>
  <si>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</si>
  <si>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</si>
  <si>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</si>
  <si>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</si>
  <si>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</si>
  <si>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</si>
  <si>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</si>
  <si>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</si>
  <si>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</si>
  <si>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</si>
  <si>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</si>
  <si>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</si>
  <si>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</si>
  <si>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</si>
  <si>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</si>
  <si>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</si>
  <si>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</si>
  <si>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</si>
  <si>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</si>
  <si>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</si>
  <si>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</si>
  <si>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</si>
  <si>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</si>
  <si>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</si>
  <si>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</si>
  <si>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</si>
  <si>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</si>
  <si>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</si>
  <si>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</si>
  <si>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</si>
  <si>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</si>
  <si>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</si>
  <si>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</si>
  <si>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</si>
  <si>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</si>
  <si>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</si>
  <si>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</si>
  <si>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</si>
  <si>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</si>
  <si>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</si>
  <si>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</si>
  <si>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</si>
  <si>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</si>
  <si>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</si>
  <si>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</si>
  <si>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</si>
  <si>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</si>
  <si>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</si>
  <si>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</si>
  <si>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</si>
  <si>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</si>
  <si>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</si>
  <si>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</si>
  <si>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</si>
  <si>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</si>
  <si>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</si>
  <si>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</si>
  <si>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</si>
  <si>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</si>
  <si>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</si>
  <si>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</si>
  <si>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</si>
  <si>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</si>
  <si>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</si>
  <si>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</si>
  <si>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</si>
  <si>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</si>
  <si>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</si>
  <si>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</si>
  <si>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</si>
  <si>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</si>
  <si>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</si>
  <si>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</si>
  <si>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</si>
  <si>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</si>
  <si>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</si>
  <si>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</si>
  <si>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</si>
  <si>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</si>
  <si>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</si>
  <si>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</si>
  <si>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</si>
  <si>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</si>
  <si>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</si>
  <si>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</si>
  <si>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</si>
  <si>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</si>
  <si>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</si>
  <si>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</si>
  <si>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</si>
  <si>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</si>
  <si>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</si>
  <si>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</si>
  <si>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</si>
  <si>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</si>
  <si>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</si>
  <si>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</si>
  <si>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</si>
  <si>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</si>
  <si>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</si>
  <si>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</si>
  <si>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</si>
  <si>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</si>
  <si>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</si>
  <si>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</si>
  <si>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</si>
  <si>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</si>
  <si>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</si>
  <si>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</si>
  <si>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</si>
  <si>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</si>
  <si>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</si>
  <si>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</si>
  <si>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</si>
  <si>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</si>
  <si>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</si>
  <si>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</si>
  <si>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</si>
  <si>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</si>
  <si>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</si>
  <si>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</si>
  <si>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</si>
  <si>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</si>
  <si>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</si>
  <si>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</si>
  <si>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</si>
  <si>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</si>
  <si>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</si>
  <si>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</si>
  <si>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</si>
  <si>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</si>
  <si>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</si>
  <si>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</si>
  <si>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</si>
  <si>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</si>
  <si>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</si>
  <si>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</si>
  <si>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</si>
  <si>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</si>
  <si>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</si>
  <si>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</si>
  <si>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</si>
  <si>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</si>
  <si>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</si>
  <si>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</si>
  <si>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</si>
  <si>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</si>
  <si>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</si>
  <si>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</si>
  <si>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</si>
  <si>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</si>
  <si>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</si>
  <si>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</si>
  <si>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</si>
  <si>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</si>
  <si>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</si>
  <si>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</si>
  <si>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</si>
  <si>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</si>
  <si>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</si>
  <si>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</si>
  <si>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</si>
  <si>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</si>
  <si>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</si>
  <si>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</si>
  <si>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</si>
  <si>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</si>
  <si>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</si>
  <si>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</si>
  <si>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</si>
  <si>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</si>
  <si>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</si>
  <si>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</si>
  <si>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</si>
  <si>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</si>
  <si>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</si>
  <si>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</si>
  <si>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</si>
  <si>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</si>
  <si>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</si>
  <si>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</si>
  <si>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</si>
  <si>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</si>
  <si>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</si>
  <si>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</si>
  <si>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</si>
  <si>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</si>
  <si>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</si>
  <si>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</si>
  <si>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</si>
  <si>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</si>
  <si>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</si>
  <si>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</si>
  <si>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</si>
  <si>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</si>
  <si>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</si>
  <si>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</si>
  <si>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</si>
  <si>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</si>
  <si>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</si>
  <si>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</si>
  <si>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</si>
  <si>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</si>
  <si>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</si>
  <si>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</si>
  <si>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</si>
  <si>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</si>
  <si>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</si>
  <si>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</si>
  <si>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</si>
  <si>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</si>
  <si>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</si>
  <si>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</si>
  <si>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</si>
  <si>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</si>
  <si>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</si>
  <si>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</si>
  <si>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</si>
  <si>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</si>
  <si>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</si>
  <si>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</si>
  <si>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</si>
  <si>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</si>
  <si>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</si>
  <si>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</si>
  <si>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</si>
  <si>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</si>
  <si>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</si>
  <si>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</si>
  <si>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</si>
  <si>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</si>
  <si>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</si>
  <si>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</si>
  <si>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</si>
  <si>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</si>
  <si>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</si>
  <si>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</si>
  <si>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</si>
  <si>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</si>
  <si>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</si>
  <si>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</si>
  <si>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</si>
  <si>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</si>
  <si>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</si>
  <si>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</si>
  <si>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</si>
  <si>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</si>
  <si>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</si>
  <si>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</si>
  <si>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</si>
  <si>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</si>
  <si>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</si>
  <si>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</si>
  <si>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</si>
  <si>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</si>
  <si>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</si>
  <si>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</si>
  <si>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</si>
  <si>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</si>
  <si>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</si>
  <si>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</si>
  <si>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</si>
  <si>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</si>
  <si>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</si>
  <si>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</si>
  <si>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</si>
  <si>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</si>
  <si>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</si>
  <si>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</si>
  <si>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</si>
  <si>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</si>
  <si>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</si>
  <si>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</si>
  <si>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</si>
  <si>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</si>
  <si>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</si>
  <si>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</si>
  <si>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</si>
  <si>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</si>
  <si>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</si>
  <si>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</si>
  <si>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</si>
  <si>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</si>
  <si>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</si>
  <si>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</si>
  <si>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</si>
  <si>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</si>
  <si>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</si>
  <si>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</si>
  <si>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</si>
  <si>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</si>
  <si>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</si>
  <si>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</si>
  <si>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</si>
  <si>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</si>
  <si>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</si>
  <si>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</si>
  <si>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</si>
  <si>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</si>
  <si>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</si>
  <si>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</si>
  <si>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</si>
  <si>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</si>
  <si>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</si>
  <si>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</si>
  <si>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</si>
  <si>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</si>
  <si>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</si>
  <si>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</si>
  <si>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</si>
  <si>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</si>
  <si>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</si>
  <si>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</si>
  <si>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</si>
  <si>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</si>
  <si>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</si>
  <si>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</si>
  <si>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</si>
  <si>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</si>
  <si>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</si>
  <si>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</si>
  <si>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</si>
  <si>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</si>
  <si>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</si>
  <si>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</si>
  <si>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</si>
  <si>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</si>
  <si>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</si>
  <si>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</si>
  <si>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</si>
  <si>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</si>
  <si>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</si>
  <si>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</si>
  <si>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</si>
  <si>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</si>
  <si>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</si>
  <si>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</si>
  <si>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</si>
  <si>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</si>
  <si>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</si>
  <si>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</si>
  <si>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</si>
  <si>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</si>
  <si>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</si>
  <si>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</si>
  <si>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</si>
  <si>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</si>
  <si>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</si>
  <si>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</si>
  <si>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</si>
  <si>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</si>
  <si>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</si>
  <si>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</si>
  <si>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</si>
  <si>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</si>
  <si>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</si>
  <si>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</si>
  <si>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</si>
  <si>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</si>
  <si>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</si>
  <si>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</si>
  <si>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</si>
  <si>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</si>
  <si>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</si>
  <si>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</si>
  <si>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</si>
  <si>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</si>
  <si>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</si>
  <si>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</si>
  <si>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</si>
  <si>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</si>
  <si>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</si>
  <si>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</si>
  <si>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</si>
  <si>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</si>
  <si>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</si>
  <si>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</si>
  <si>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</si>
  <si>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</si>
  <si>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</si>
  <si>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</si>
  <si>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</si>
  <si>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</si>
  <si>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</si>
  <si>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</si>
  <si>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</si>
  <si>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</si>
  <si>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</si>
  <si>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</si>
  <si>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</si>
  <si>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</si>
  <si>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</si>
  <si>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</si>
  <si>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</si>
  <si>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</si>
  <si>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</si>
  <si>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</si>
  <si>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</si>
  <si>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</si>
  <si>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</si>
  <si>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</si>
  <si>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</si>
  <si>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</si>
  <si>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</si>
  <si>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</si>
  <si>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</si>
  <si>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</si>
  <si>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</si>
  <si>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</si>
  <si>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</si>
  <si>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</si>
  <si>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</si>
  <si>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</si>
  <si>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</si>
  <si>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</si>
  <si>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</si>
  <si>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</si>
  <si>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</si>
  <si>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</si>
  <si>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</si>
  <si>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</si>
  <si>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</si>
  <si>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</si>
  <si>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</si>
  <si>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</si>
  <si>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</si>
  <si>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</si>
  <si>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</si>
  <si>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</si>
  <si>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</si>
  <si>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</si>
  <si>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</si>
  <si>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</si>
  <si>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</si>
  <si>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</si>
  <si>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</si>
  <si>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</si>
  <si>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</si>
  <si>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</si>
  <si>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</si>
  <si>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</si>
  <si>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</si>
  <si>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</si>
  <si>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</si>
  <si>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</si>
  <si>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</si>
  <si>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</si>
  <si>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</si>
  <si>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</si>
  <si>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</si>
  <si>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</si>
  <si>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</si>
  <si>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</si>
  <si>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</si>
  <si>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</si>
  <si>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</si>
  <si>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</si>
  <si>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</si>
  <si>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</si>
  <si>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</si>
  <si>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</si>
  <si>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</si>
  <si>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</si>
  <si>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</si>
  <si>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</si>
  <si>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</si>
  <si>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</si>
  <si>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</si>
  <si>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</si>
  <si>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</si>
  <si>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</si>
  <si>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</si>
  <si>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</si>
  <si>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</si>
  <si>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</si>
  <si>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</si>
  <si>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</si>
  <si>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</si>
  <si>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</si>
  <si>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</si>
  <si>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</si>
  <si>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</si>
  <si>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</si>
  <si>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</si>
  <si>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</si>
  <si>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</si>
  <si>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</si>
  <si>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</si>
  <si>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</si>
  <si>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</si>
  <si>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</si>
  <si>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</si>
  <si>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</si>
  <si>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</si>
  <si>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</si>
  <si>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</si>
  <si>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</si>
  <si>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</si>
  <si>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</si>
  <si>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</si>
  <si>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</si>
  <si>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</si>
  <si>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</si>
  <si>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</si>
  <si>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</si>
  <si>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</si>
  <si>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</si>
  <si>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</si>
  <si>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</si>
  <si>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</si>
  <si>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</si>
  <si>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</si>
  <si>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</si>
  <si>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</si>
  <si>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</si>
  <si>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</si>
  <si>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</si>
  <si>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</si>
  <si>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</si>
  <si>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</si>
  <si>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</si>
  <si>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</si>
  <si>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</si>
  <si>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</si>
  <si>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</si>
  <si>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</si>
  <si>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</si>
  <si>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</si>
  <si>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</si>
  <si>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</si>
  <si>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</si>
  <si>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</si>
  <si>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</si>
  <si>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５　営利法人</t>
  </si>
  <si>
    <t>２　法人</t>
  </si>
  <si>
    <t>株式会社いろは</t>
    <rPh sb="0" eb="4">
      <t>カブシキガイシャ</t>
    </rPh>
    <phoneticPr fontId="1"/>
  </si>
  <si>
    <t>かぶしきがいしゃいろは</t>
    <phoneticPr fontId="1"/>
  </si>
  <si>
    <t>9450001012750</t>
    <phoneticPr fontId="1"/>
  </si>
  <si>
    <t>北海道旭川市豊岡１０条７丁目７番１４号</t>
    <rPh sb="0" eb="3">
      <t>ホッカイドウ</t>
    </rPh>
    <rPh sb="3" eb="6">
      <t>アサヒカワシ</t>
    </rPh>
    <rPh sb="6" eb="8">
      <t>トヨオカ</t>
    </rPh>
    <phoneticPr fontId="1"/>
  </si>
  <si>
    <t>0166</t>
    <phoneticPr fontId="1"/>
  </si>
  <si>
    <t>73</t>
    <phoneticPr fontId="1"/>
  </si>
  <si>
    <t>8125</t>
    <phoneticPr fontId="1"/>
  </si>
  <si>
    <t>74</t>
    <phoneticPr fontId="1"/>
  </si>
  <si>
    <t>3058</t>
    <phoneticPr fontId="1"/>
  </si>
  <si>
    <t>iroha0601</t>
    <phoneticPr fontId="1"/>
  </si>
  <si>
    <t>金谷　大介</t>
    <rPh sb="0" eb="2">
      <t>カナヤ</t>
    </rPh>
    <rPh sb="3" eb="5">
      <t>ダイスケ</t>
    </rPh>
    <phoneticPr fontId="1"/>
  </si>
  <si>
    <t>代表取締役</t>
    <rPh sb="0" eb="2">
      <t>ダイヒョウ</t>
    </rPh>
    <rPh sb="2" eb="5">
      <t>トリシマリヤク</t>
    </rPh>
    <phoneticPr fontId="1"/>
  </si>
  <si>
    <t>住宅型有料老人ホームいろは</t>
    <rPh sb="0" eb="7">
      <t>ジュウタクガタユウリョウロウジン</t>
    </rPh>
    <phoneticPr fontId="1"/>
  </si>
  <si>
    <t>じゅうたくがたゆうりょうろうじんほーむいろは</t>
    <phoneticPr fontId="1"/>
  </si>
  <si>
    <t>北海道旭川市東５条１０丁目２番１９号</t>
    <rPh sb="0" eb="3">
      <t>ホッカイドウ</t>
    </rPh>
    <rPh sb="3" eb="6">
      <t>アサヒカワシ</t>
    </rPh>
    <rPh sb="6" eb="7">
      <t>ヒガシ</t>
    </rPh>
    <phoneticPr fontId="1"/>
  </si>
  <si>
    <t>旭川</t>
    <rPh sb="0" eb="1">
      <t>アサヒ</t>
    </rPh>
    <rPh sb="1" eb="2">
      <t>カワ</t>
    </rPh>
    <phoneticPr fontId="1"/>
  </si>
  <si>
    <t>hotmail.com</t>
    <phoneticPr fontId="1"/>
  </si>
  <si>
    <t>３　住宅型</t>
  </si>
  <si>
    <t>２　事業者が賃借する土地</t>
  </si>
  <si>
    <t>２　なし</t>
  </si>
  <si>
    <t>１　あり</t>
  </si>
  <si>
    <t>３　その他</t>
  </si>
  <si>
    <t>３　木造</t>
  </si>
  <si>
    <t>２　事業者が賃借する建物</t>
  </si>
  <si>
    <t>１　全室個室（縁故者個室含む）</t>
  </si>
  <si>
    <t>１　あり（車椅子対応）</t>
  </si>
  <si>
    <t>１　全ての居室あり</t>
  </si>
  <si>
    <t>１　全ての便所あり</t>
  </si>
  <si>
    <t>１　全ての浴室あり</t>
  </si>
  <si>
    <t>１　自ら実施</t>
  </si>
  <si>
    <t>○</t>
  </si>
  <si>
    <t>自立の方は、独居の方や障害福祉サービスを利用されている方が優先となります</t>
    <rPh sb="0" eb="2">
      <t>ジリツ</t>
    </rPh>
    <rPh sb="3" eb="4">
      <t>カタ</t>
    </rPh>
    <rPh sb="6" eb="8">
      <t>ドッキョ</t>
    </rPh>
    <rPh sb="9" eb="10">
      <t>カタ</t>
    </rPh>
    <rPh sb="11" eb="13">
      <t>ショウガイ</t>
    </rPh>
    <rPh sb="13" eb="15">
      <t>フクシ</t>
    </rPh>
    <rPh sb="20" eb="22">
      <t>リヨウ</t>
    </rPh>
    <rPh sb="27" eb="28">
      <t>カタ</t>
    </rPh>
    <rPh sb="29" eb="31">
      <t>ユウセン</t>
    </rPh>
    <phoneticPr fontId="1"/>
  </si>
  <si>
    <t>①入居者が死亡したとき　　　　　　　　　　　　　　　　　　　　　　　　　　　　　　　②入居者または事業者が契約解除したとき</t>
    <rPh sb="1" eb="4">
      <t>ニュウキョシャ</t>
    </rPh>
    <rPh sb="5" eb="7">
      <t>シボウ</t>
    </rPh>
    <rPh sb="43" eb="46">
      <t>ニュウキョシャ</t>
    </rPh>
    <rPh sb="49" eb="52">
      <t>ジギョウシャ</t>
    </rPh>
    <rPh sb="53" eb="55">
      <t>ケイヤク</t>
    </rPh>
    <rPh sb="55" eb="57">
      <t>カイジョ</t>
    </rPh>
    <phoneticPr fontId="1"/>
  </si>
  <si>
    <t>２　建物賃貸借方式</t>
  </si>
  <si>
    <t>３　月払い方式</t>
  </si>
  <si>
    <t>１　減額なし</t>
  </si>
  <si>
    <t>３　公開していない</t>
  </si>
  <si>
    <t>要介護３</t>
    <rPh sb="0" eb="1">
      <t>ヨウ</t>
    </rPh>
    <rPh sb="1" eb="3">
      <t>カイゴ</t>
    </rPh>
    <phoneticPr fontId="1"/>
  </si>
  <si>
    <t>28,000円/生活保護の住宅扶助の金額</t>
    <rPh sb="6" eb="7">
      <t>エン</t>
    </rPh>
    <rPh sb="8" eb="10">
      <t>セイカツ</t>
    </rPh>
    <rPh sb="10" eb="12">
      <t>ホゴ</t>
    </rPh>
    <rPh sb="13" eb="15">
      <t>ジュウタク</t>
    </rPh>
    <rPh sb="15" eb="17">
      <t>フジョ</t>
    </rPh>
    <rPh sb="18" eb="20">
      <t>キンガク</t>
    </rPh>
    <phoneticPr fontId="1"/>
  </si>
  <si>
    <t>１食500円/食材費、人件費、光熱費から算出</t>
    <rPh sb="1" eb="2">
      <t>ショク</t>
    </rPh>
    <rPh sb="5" eb="6">
      <t>エン</t>
    </rPh>
    <rPh sb="7" eb="9">
      <t>ショクザイ</t>
    </rPh>
    <rPh sb="9" eb="10">
      <t>ヒ</t>
    </rPh>
    <rPh sb="11" eb="14">
      <t>ジンケンヒ</t>
    </rPh>
    <rPh sb="15" eb="18">
      <t>コウネツヒ</t>
    </rPh>
    <rPh sb="20" eb="22">
      <t>サンシュツ</t>
    </rPh>
    <phoneticPr fontId="1"/>
  </si>
  <si>
    <t>住宅型有料老人ホームいろは</t>
    <rPh sb="0" eb="7">
      <t>ジュウタクガタユウリョウロウジン</t>
    </rPh>
    <phoneticPr fontId="1"/>
  </si>
  <si>
    <t>0166</t>
    <phoneticPr fontId="1"/>
  </si>
  <si>
    <t>73</t>
    <phoneticPr fontId="1"/>
  </si>
  <si>
    <t>8125</t>
    <phoneticPr fontId="1"/>
  </si>
  <si>
    <t>企業総合補償保険加入</t>
    <rPh sb="0" eb="2">
      <t>キギョウ</t>
    </rPh>
    <rPh sb="2" eb="4">
      <t>ソウゴウ</t>
    </rPh>
    <rPh sb="4" eb="6">
      <t>ホショウ</t>
    </rPh>
    <rPh sb="6" eb="8">
      <t>ホケン</t>
    </rPh>
    <rPh sb="8" eb="10">
      <t>カニュウ</t>
    </rPh>
    <phoneticPr fontId="1"/>
  </si>
  <si>
    <t>事故対応マニュアルに基づく</t>
    <rPh sb="0" eb="2">
      <t>ジコ</t>
    </rPh>
    <rPh sb="2" eb="4">
      <t>タイオウ</t>
    </rPh>
    <rPh sb="10" eb="11">
      <t>モト</t>
    </rPh>
    <phoneticPr fontId="1"/>
  </si>
  <si>
    <t>訪問介護事業所いろは</t>
    <rPh sb="0" eb="7">
      <t>ホウモンカイゴジギョウショ</t>
    </rPh>
    <phoneticPr fontId="1"/>
  </si>
  <si>
    <t>自ら実施又は訪問介護事業所いろは利用</t>
    <rPh sb="0" eb="1">
      <t>ミズカ</t>
    </rPh>
    <rPh sb="2" eb="4">
      <t>ジッシ</t>
    </rPh>
    <rPh sb="4" eb="5">
      <t>マタ</t>
    </rPh>
    <rPh sb="6" eb="13">
      <t>ホウモンカイゴジギョウショ</t>
    </rPh>
    <rPh sb="16" eb="18">
      <t>リヨウ</t>
    </rPh>
    <phoneticPr fontId="1"/>
  </si>
  <si>
    <t>月２回まで無料（３回目以降は１時間1,500円）</t>
    <rPh sb="0" eb="1">
      <t>ツキ</t>
    </rPh>
    <rPh sb="2" eb="3">
      <t>カイ</t>
    </rPh>
    <rPh sb="5" eb="7">
      <t>ムリョウ</t>
    </rPh>
    <rPh sb="9" eb="13">
      <t>カイメイコウ</t>
    </rPh>
    <rPh sb="15" eb="17">
      <t>ジカン</t>
    </rPh>
    <rPh sb="22" eb="23">
      <t>エン</t>
    </rPh>
    <phoneticPr fontId="1"/>
  </si>
  <si>
    <t>感染症、体調不良時</t>
    <rPh sb="0" eb="2">
      <t>カンセン</t>
    </rPh>
    <rPh sb="2" eb="3">
      <t>ショウ</t>
    </rPh>
    <rPh sb="4" eb="6">
      <t>タイチョウ</t>
    </rPh>
    <rPh sb="6" eb="8">
      <t>フリョウ</t>
    </rPh>
    <rPh sb="8" eb="9">
      <t>ジ</t>
    </rPh>
    <phoneticPr fontId="1"/>
  </si>
  <si>
    <t>1泊２日食事付き　　　　　　　　　　　　　　　　　　　　（コロナウイルス又はその他のウイルス感染流行中は中止）</t>
    <rPh sb="1" eb="2">
      <t>ハク</t>
    </rPh>
    <rPh sb="3" eb="4">
      <t>ニチ</t>
    </rPh>
    <rPh sb="4" eb="6">
      <t>ショクジ</t>
    </rPh>
    <rPh sb="6" eb="7">
      <t>ツ</t>
    </rPh>
    <phoneticPr fontId="1"/>
  </si>
  <si>
    <t>自ら実施又は訪問介護事業所いろはを利用</t>
    <rPh sb="0" eb="1">
      <t>ミズカ</t>
    </rPh>
    <rPh sb="2" eb="4">
      <t>ジッシ</t>
    </rPh>
    <rPh sb="4" eb="5">
      <t>マタ</t>
    </rPh>
    <rPh sb="6" eb="13">
      <t>ホウモンカイゴジギョウショ</t>
    </rPh>
    <rPh sb="17" eb="19">
      <t>リヨウ</t>
    </rPh>
    <phoneticPr fontId="1"/>
  </si>
  <si>
    <t>１日900円/冬期間（10月～4月）暖房費 月10,000円　　　　　　　　　　　　　　　　過去の実績等を勘案し算定</t>
    <rPh sb="1" eb="2">
      <t>ニチ</t>
    </rPh>
    <rPh sb="5" eb="6">
      <t>エン</t>
    </rPh>
    <rPh sb="7" eb="8">
      <t>フユ</t>
    </rPh>
    <rPh sb="8" eb="10">
      <t>キカン</t>
    </rPh>
    <rPh sb="13" eb="14">
      <t>ガツ</t>
    </rPh>
    <rPh sb="16" eb="17">
      <t>ガツ</t>
    </rPh>
    <rPh sb="18" eb="20">
      <t>ダンボウ</t>
    </rPh>
    <rPh sb="20" eb="21">
      <t>ヒ</t>
    </rPh>
    <rPh sb="22" eb="23">
      <t>ツキ</t>
    </rPh>
    <rPh sb="29" eb="30">
      <t>エン</t>
    </rPh>
    <rPh sb="46" eb="48">
      <t>カコ</t>
    </rPh>
    <rPh sb="49" eb="51">
      <t>ジッセキ</t>
    </rPh>
    <rPh sb="51" eb="52">
      <t>トウ</t>
    </rPh>
    <rPh sb="53" eb="55">
      <t>カンアン</t>
    </rPh>
    <rPh sb="56" eb="58">
      <t>サンテイ</t>
    </rPh>
    <phoneticPr fontId="1"/>
  </si>
  <si>
    <t>医療法人社団　慶友会　吉田病院</t>
    <rPh sb="0" eb="2">
      <t>イリョウ</t>
    </rPh>
    <rPh sb="2" eb="4">
      <t>ホウジン</t>
    </rPh>
    <rPh sb="4" eb="6">
      <t>シャダン</t>
    </rPh>
    <rPh sb="7" eb="10">
      <t>ケイユウカイ</t>
    </rPh>
    <rPh sb="11" eb="13">
      <t>ヨシダ</t>
    </rPh>
    <rPh sb="13" eb="15">
      <t>ビョウイン</t>
    </rPh>
    <phoneticPr fontId="1"/>
  </si>
  <si>
    <t>旭川市4条西4丁目1番2号</t>
    <rPh sb="0" eb="3">
      <t>アサヒカワシ</t>
    </rPh>
    <rPh sb="4" eb="5">
      <t>ジョウ</t>
    </rPh>
    <rPh sb="5" eb="6">
      <t>ニシ</t>
    </rPh>
    <rPh sb="7" eb="9">
      <t>チョウメ</t>
    </rPh>
    <rPh sb="10" eb="11">
      <t>バン</t>
    </rPh>
    <rPh sb="12" eb="13">
      <t>ゴウ</t>
    </rPh>
    <phoneticPr fontId="1"/>
  </si>
  <si>
    <t>内科</t>
    <rPh sb="0" eb="2">
      <t>ナイカ</t>
    </rPh>
    <phoneticPr fontId="1"/>
  </si>
  <si>
    <t>関係市町村及び地域連携の重視。地域の保護・医療・福祉サービスの綿密な連携を図る。</t>
    <rPh sb="0" eb="2">
      <t>カンケイ</t>
    </rPh>
    <rPh sb="2" eb="5">
      <t>シチョウソン</t>
    </rPh>
    <rPh sb="5" eb="6">
      <t>オヨ</t>
    </rPh>
    <rPh sb="7" eb="11">
      <t>チイキレンケイ</t>
    </rPh>
    <rPh sb="12" eb="14">
      <t>ジュウシ</t>
    </rPh>
    <rPh sb="15" eb="17">
      <t>チイキ</t>
    </rPh>
    <rPh sb="18" eb="20">
      <t>ホゴ</t>
    </rPh>
    <rPh sb="21" eb="23">
      <t>イリョウ</t>
    </rPh>
    <rPh sb="24" eb="26">
      <t>フクシ</t>
    </rPh>
    <rPh sb="31" eb="33">
      <t>メンミツ</t>
    </rPh>
    <rPh sb="34" eb="36">
      <t>レンケイ</t>
    </rPh>
    <rPh sb="37" eb="38">
      <t>ハカ</t>
    </rPh>
    <phoneticPr fontId="1"/>
  </si>
  <si>
    <t>かかりつけ医が定まっていない入居者の緊急時対応。</t>
    <rPh sb="5" eb="6">
      <t>イ</t>
    </rPh>
    <rPh sb="7" eb="8">
      <t>サダ</t>
    </rPh>
    <rPh sb="14" eb="17">
      <t>ニュウキョシャ</t>
    </rPh>
    <rPh sb="18" eb="21">
      <t>キンキュウジ</t>
    </rPh>
    <rPh sb="21" eb="23">
      <t>タイオウ</t>
    </rPh>
    <phoneticPr fontId="1"/>
  </si>
  <si>
    <t>介護福祉士</t>
    <rPh sb="0" eb="2">
      <t>カイゴ</t>
    </rPh>
    <rPh sb="2" eb="5">
      <t>フクシシ</t>
    </rPh>
    <phoneticPr fontId="1"/>
  </si>
  <si>
    <t>365日、相談担当者不在でも誰でも対応可。</t>
    <rPh sb="3" eb="4">
      <t>ニチ</t>
    </rPh>
    <rPh sb="5" eb="7">
      <t>ソウダン</t>
    </rPh>
    <rPh sb="7" eb="10">
      <t>タントウシャ</t>
    </rPh>
    <rPh sb="10" eb="12">
      <t>フザイ</t>
    </rPh>
    <rPh sb="14" eb="15">
      <t>ダレ</t>
    </rPh>
    <rPh sb="17" eb="19">
      <t>タイオウ</t>
    </rPh>
    <rPh sb="19" eb="20">
      <t>カ</t>
    </rPh>
    <phoneticPr fontId="1"/>
  </si>
  <si>
    <t>２　入居希望者に交付</t>
  </si>
  <si>
    <t>事業者の業務執行社員と事業者の管理者との協議に基づいて定め、入居者及び身元引受人等へ事前に通知し同意を得るものとします。</t>
    <rPh sb="0" eb="3">
      <t>ジギョウシャ</t>
    </rPh>
    <rPh sb="4" eb="6">
      <t>ギョウム</t>
    </rPh>
    <rPh sb="6" eb="8">
      <t>シッコウ</t>
    </rPh>
    <rPh sb="8" eb="10">
      <t>シャイン</t>
    </rPh>
    <rPh sb="11" eb="14">
      <t>ジギョウシャ</t>
    </rPh>
    <rPh sb="15" eb="18">
      <t>カンリシャ</t>
    </rPh>
    <rPh sb="20" eb="22">
      <t>キョウギ</t>
    </rPh>
    <rPh sb="23" eb="24">
      <t>モト</t>
    </rPh>
    <rPh sb="27" eb="28">
      <t>サダ</t>
    </rPh>
    <rPh sb="30" eb="33">
      <t>ニュウキョシャ</t>
    </rPh>
    <rPh sb="33" eb="34">
      <t>オヨ</t>
    </rPh>
    <rPh sb="35" eb="40">
      <t>ミモトヒキウケニン</t>
    </rPh>
    <rPh sb="40" eb="41">
      <t>ナド</t>
    </rPh>
    <rPh sb="42" eb="44">
      <t>ジゼン</t>
    </rPh>
    <rPh sb="45" eb="47">
      <t>ツウチ</t>
    </rPh>
    <rPh sb="48" eb="50">
      <t>ドウイ</t>
    </rPh>
    <rPh sb="51" eb="52">
      <t>エ</t>
    </rPh>
    <phoneticPr fontId="1"/>
  </si>
  <si>
    <t>費用の改定にあたっては、施設が所属する地域の自治体が発表する消費者物価指数及び人件費等を勘案します。</t>
    <rPh sb="0" eb="2">
      <t>ヒヨウ</t>
    </rPh>
    <rPh sb="3" eb="5">
      <t>カイテイ</t>
    </rPh>
    <rPh sb="12" eb="14">
      <t>シセツ</t>
    </rPh>
    <rPh sb="15" eb="17">
      <t>ショゾク</t>
    </rPh>
    <rPh sb="19" eb="21">
      <t>チイキ</t>
    </rPh>
    <rPh sb="22" eb="25">
      <t>ジチタイ</t>
    </rPh>
    <rPh sb="26" eb="28">
      <t>ハッピョウ</t>
    </rPh>
    <rPh sb="30" eb="33">
      <t>ショウヒシャ</t>
    </rPh>
    <rPh sb="33" eb="35">
      <t>ブッカ</t>
    </rPh>
    <rPh sb="35" eb="37">
      <t>シスウ</t>
    </rPh>
    <rPh sb="37" eb="38">
      <t>オヨ</t>
    </rPh>
    <rPh sb="39" eb="42">
      <t>ジンケンヒ</t>
    </rPh>
    <rPh sb="42" eb="43">
      <t>ナド</t>
    </rPh>
    <rPh sb="44" eb="46">
      <t>カンアン</t>
    </rPh>
    <phoneticPr fontId="1"/>
  </si>
  <si>
    <t>種市　良太</t>
    <rPh sb="0" eb="2">
      <t>タネイチ</t>
    </rPh>
    <rPh sb="3" eb="5">
      <t>リョウタ</t>
    </rPh>
    <phoneticPr fontId="1"/>
  </si>
  <si>
    <t>施設管理者</t>
    <rPh sb="0" eb="2">
      <t>シセツ</t>
    </rPh>
    <rPh sb="2" eb="5">
      <t>カンリシャ</t>
    </rPh>
    <phoneticPr fontId="1"/>
  </si>
  <si>
    <t>自動車利用の場合　乗車１５分</t>
    <rPh sb="0" eb="3">
      <t>ジドウシャ</t>
    </rPh>
    <rPh sb="3" eb="5">
      <t>リヨウ</t>
    </rPh>
    <rPh sb="6" eb="8">
      <t>バアイ</t>
    </rPh>
    <rPh sb="9" eb="11">
      <t>ジョウシャ</t>
    </rPh>
    <rPh sb="13" eb="14">
      <t>フン</t>
    </rPh>
    <phoneticPr fontId="1"/>
  </si>
  <si>
    <t>①入居者が病気の治療等その他のため１ヵ月以上ホームを離れることが決まり、その移転先が受け入れ可能となったとき、又はホームを離れた期間が1ヵ月以上となったとき</t>
    <rPh sb="1" eb="4">
      <t>ニュウキョシャ</t>
    </rPh>
    <rPh sb="5" eb="7">
      <t>ビョウキ</t>
    </rPh>
    <rPh sb="8" eb="10">
      <t>チリョウ</t>
    </rPh>
    <rPh sb="10" eb="11">
      <t>トウ</t>
    </rPh>
    <rPh sb="13" eb="14">
      <t>タ</t>
    </rPh>
    <rPh sb="19" eb="20">
      <t>ゲツ</t>
    </rPh>
    <rPh sb="20" eb="22">
      <t>イジョウ</t>
    </rPh>
    <rPh sb="26" eb="27">
      <t>ハナ</t>
    </rPh>
    <rPh sb="32" eb="33">
      <t>キ</t>
    </rPh>
    <rPh sb="38" eb="40">
      <t>イテン</t>
    </rPh>
    <rPh sb="40" eb="41">
      <t>サキ</t>
    </rPh>
    <rPh sb="42" eb="43">
      <t>ウ</t>
    </rPh>
    <rPh sb="44" eb="45">
      <t>イ</t>
    </rPh>
    <rPh sb="46" eb="48">
      <t>カノウ</t>
    </rPh>
    <rPh sb="55" eb="56">
      <t>マタ</t>
    </rPh>
    <rPh sb="61" eb="62">
      <t>ハナ</t>
    </rPh>
    <rPh sb="64" eb="66">
      <t>キカン</t>
    </rPh>
    <rPh sb="69" eb="70">
      <t>ゲツ</t>
    </rPh>
    <rPh sb="70" eb="72">
      <t>イジョウ</t>
    </rPh>
    <phoneticPr fontId="1"/>
  </si>
  <si>
    <t>特になし。</t>
    <rPh sb="0" eb="1">
      <t>トク</t>
    </rPh>
    <phoneticPr fontId="1"/>
  </si>
  <si>
    <t>変更なし。</t>
    <rPh sb="0" eb="2">
      <t>ヘンコウ</t>
    </rPh>
    <phoneticPr fontId="1"/>
  </si>
  <si>
    <t>利用者の身体状況、病状等により判断。　　　　　　　　　　　　　　　　　　　　　　身体・精神状態に重大な負担が生じると考えられる場合については、一定の観察期間を設けると共に、主治医の意見を聴取した上で判断。</t>
    <rPh sb="0" eb="3">
      <t>リヨウシャ</t>
    </rPh>
    <rPh sb="4" eb="6">
      <t>シンタイ</t>
    </rPh>
    <rPh sb="6" eb="8">
      <t>ジョウキョウ</t>
    </rPh>
    <rPh sb="9" eb="11">
      <t>ビョウジョウ</t>
    </rPh>
    <rPh sb="11" eb="12">
      <t>ナド</t>
    </rPh>
    <rPh sb="15" eb="17">
      <t>ハンダン</t>
    </rPh>
    <rPh sb="40" eb="42">
      <t>シンタイ</t>
    </rPh>
    <rPh sb="43" eb="45">
      <t>セイシン</t>
    </rPh>
    <rPh sb="45" eb="47">
      <t>ジョウタイ</t>
    </rPh>
    <rPh sb="48" eb="50">
      <t>ジュウダイ</t>
    </rPh>
    <rPh sb="51" eb="53">
      <t>フタン</t>
    </rPh>
    <rPh sb="54" eb="55">
      <t>ショウ</t>
    </rPh>
    <rPh sb="58" eb="59">
      <t>カンガ</t>
    </rPh>
    <rPh sb="63" eb="65">
      <t>バアイ</t>
    </rPh>
    <rPh sb="71" eb="73">
      <t>イッテイ</t>
    </rPh>
    <rPh sb="74" eb="76">
      <t>カンサツ</t>
    </rPh>
    <rPh sb="76" eb="78">
      <t>キカン</t>
    </rPh>
    <rPh sb="79" eb="80">
      <t>モウ</t>
    </rPh>
    <rPh sb="83" eb="84">
      <t>トモ</t>
    </rPh>
    <rPh sb="86" eb="89">
      <t>シュジイ</t>
    </rPh>
    <rPh sb="90" eb="92">
      <t>イケン</t>
    </rPh>
    <rPh sb="93" eb="95">
      <t>チョウシュ</t>
    </rPh>
    <rPh sb="97" eb="98">
      <t>ウエ</t>
    </rPh>
    <rPh sb="99" eb="101">
      <t>ハンダン</t>
    </rPh>
    <phoneticPr fontId="1"/>
  </si>
  <si>
    <t>北海道旭川市新富2条1丁目ハイツノースビラ105号室</t>
    <rPh sb="0" eb="3">
      <t>ホッカイドウ</t>
    </rPh>
    <rPh sb="3" eb="6">
      <t>アサヒカワシ</t>
    </rPh>
    <rPh sb="6" eb="8">
      <t>シントミ</t>
    </rPh>
    <rPh sb="9" eb="10">
      <t>ジョウ</t>
    </rPh>
    <rPh sb="11" eb="13">
      <t>チョウメ</t>
    </rPh>
    <rPh sb="24" eb="26">
      <t>ゴウシツ</t>
    </rPh>
    <phoneticPr fontId="1"/>
  </si>
  <si>
    <t>自ら実施又は訪問介護事業所いろはを利用し購入頂いている。</t>
    <rPh sb="0" eb="1">
      <t>ミズカ</t>
    </rPh>
    <rPh sb="2" eb="4">
      <t>ジッシ</t>
    </rPh>
    <rPh sb="4" eb="5">
      <t>マタ</t>
    </rPh>
    <rPh sb="6" eb="13">
      <t>ホウモンカイゴジギョウショ</t>
    </rPh>
    <rPh sb="17" eb="19">
      <t>リヨウ</t>
    </rPh>
    <rPh sb="20" eb="22">
      <t>コウニュウ</t>
    </rPh>
    <rPh sb="22" eb="23">
      <t>イタダ</t>
    </rPh>
    <phoneticPr fontId="1"/>
  </si>
  <si>
    <t>ご利用者様・身元引受人様で対応不可の場合</t>
    <rPh sb="1" eb="4">
      <t>リヨウシャ</t>
    </rPh>
    <rPh sb="4" eb="5">
      <t>サマ</t>
    </rPh>
    <rPh sb="6" eb="11">
      <t>ミモトヒキウケニン</t>
    </rPh>
    <rPh sb="11" eb="12">
      <t>サマ</t>
    </rPh>
    <rPh sb="13" eb="15">
      <t>タイオウ</t>
    </rPh>
    <rPh sb="15" eb="17">
      <t>フカ</t>
    </rPh>
    <rPh sb="18" eb="20">
      <t>バアイ</t>
    </rPh>
    <phoneticPr fontId="1"/>
  </si>
  <si>
    <t>1.入居者が喜びや楽しみを持ちながら安心して生活でき、家族も気軽に来所できる施設を目指す。　　　2.すべての職員が専門職としての誇りを持ち学びの心を大切にし、自分も入りたいと思える施設づくりに努めていく。</t>
    <rPh sb="2" eb="5">
      <t>ニュウキョシャ</t>
    </rPh>
    <rPh sb="6" eb="7">
      <t>ヨロコ</t>
    </rPh>
    <rPh sb="9" eb="10">
      <t>タノ</t>
    </rPh>
    <rPh sb="13" eb="14">
      <t>モ</t>
    </rPh>
    <rPh sb="18" eb="20">
      <t>アンシン</t>
    </rPh>
    <rPh sb="22" eb="24">
      <t>セイカツ</t>
    </rPh>
    <rPh sb="27" eb="29">
      <t>カゾク</t>
    </rPh>
    <rPh sb="30" eb="32">
      <t>キガル</t>
    </rPh>
    <rPh sb="33" eb="35">
      <t>ライショ</t>
    </rPh>
    <rPh sb="38" eb="40">
      <t>シセツ</t>
    </rPh>
    <rPh sb="41" eb="43">
      <t>メザ</t>
    </rPh>
    <rPh sb="54" eb="56">
      <t>ショクイン</t>
    </rPh>
    <rPh sb="57" eb="60">
      <t>センモンショク</t>
    </rPh>
    <rPh sb="64" eb="65">
      <t>ホコ</t>
    </rPh>
    <rPh sb="67" eb="68">
      <t>モ</t>
    </rPh>
    <rPh sb="69" eb="70">
      <t>マナ</t>
    </rPh>
    <rPh sb="72" eb="73">
      <t>ココロ</t>
    </rPh>
    <rPh sb="74" eb="76">
      <t>タイセツ</t>
    </rPh>
    <rPh sb="79" eb="81">
      <t>ジブン</t>
    </rPh>
    <rPh sb="82" eb="83">
      <t>ハイ</t>
    </rPh>
    <rPh sb="87" eb="88">
      <t>オモ</t>
    </rPh>
    <rPh sb="90" eb="92">
      <t>シセツ</t>
    </rPh>
    <rPh sb="96" eb="97">
      <t>ツト</t>
    </rPh>
    <phoneticPr fontId="1"/>
  </si>
  <si>
    <t>訪問理美容による理美容サービスを利用されている。</t>
    <rPh sb="0" eb="2">
      <t>ホウモン</t>
    </rPh>
    <rPh sb="2" eb="5">
      <t>リビヨウ</t>
    </rPh>
    <rPh sb="8" eb="11">
      <t>リビヨウ</t>
    </rPh>
    <rPh sb="16" eb="18">
      <t>リヨウ</t>
    </rPh>
    <phoneticPr fontId="1"/>
  </si>
  <si>
    <t>障害福祉サービス利用者より、自由に外出がしたいと退居希望。</t>
    <rPh sb="0" eb="2">
      <t>ショウガイ</t>
    </rPh>
    <rPh sb="2" eb="4">
      <t>フクシ</t>
    </rPh>
    <rPh sb="8" eb="11">
      <t>リヨウシャ</t>
    </rPh>
    <rPh sb="14" eb="16">
      <t>ジユウ</t>
    </rPh>
    <rPh sb="17" eb="19">
      <t>ガイシュツ</t>
    </rPh>
    <rPh sb="24" eb="26">
      <t>タイキョ</t>
    </rPh>
    <rPh sb="26" eb="28">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</si>
</sst>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19" zoomScaleNormal="100" zoomScaleSheetLayoutView="100" workbookViewId="0">
      <selection activeCell="F488" sqref="F488:P488"/>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c r="G4" s="74"/>
      <c r="H4" s="33" t="s">
        <v>484</v>
      </c>
      <c r="I4" s="74"/>
      <c r="J4" s="74"/>
      <c r="K4" s="33" t="s">
        <v>2473</v>
      </c>
      <c r="L4" s="74"/>
      <c r="M4" s="74"/>
      <c r="N4" s="71" t="s">
        <v>486</v>
      </c>
      <c r="O4" s="71"/>
      <c r="P4" s="75"/>
    </row>
    <row r="5" spans="1:20" ht="20.100000000000001" customHeight="1">
      <c r="B5" s="128" t="s">
        <v>1</v>
      </c>
      <c r="C5" s="129"/>
      <c r="D5" s="129"/>
      <c r="E5" s="130"/>
      <c r="F5" s="131"/>
      <c r="G5" s="132"/>
      <c r="H5" s="132"/>
      <c r="I5" s="132"/>
      <c r="J5" s="132"/>
      <c r="K5" s="132"/>
      <c r="L5" s="132"/>
      <c r="M5" s="132"/>
      <c r="N5" s="132"/>
      <c r="O5" s="132"/>
      <c r="P5" s="132"/>
      <c r="Q5" s="12"/>
    </row>
    <row r="6" spans="1:20" ht="20.100000000000001" customHeight="1">
      <c r="B6" s="128" t="s">
        <v>2</v>
      </c>
      <c r="C6" s="129"/>
      <c r="D6" s="129"/>
      <c r="E6" s="130"/>
      <c r="F6" s="131"/>
      <c r="G6" s="132"/>
      <c r="H6" s="132"/>
      <c r="I6" s="132"/>
      <c r="J6" s="132"/>
      <c r="K6" s="132"/>
      <c r="L6" s="132"/>
      <c r="M6" s="132"/>
      <c r="N6" s="132"/>
      <c r="O6" s="132"/>
      <c r="P6" s="132"/>
    </row>
    <row r="7" spans="1:20" ht="20.100000000000001" customHeight="1">
      <c r="B7" s="128" t="s">
        <v>431</v>
      </c>
      <c r="C7" s="129"/>
      <c r="D7" s="129"/>
      <c r="E7" s="130"/>
      <c r="F7" s="96"/>
      <c r="G7" s="97"/>
      <c r="H7" s="97"/>
      <c r="I7" s="97"/>
      <c r="J7" s="97"/>
      <c r="K7" s="97"/>
      <c r="L7" s="97"/>
      <c r="M7" s="97"/>
      <c r="N7" s="97"/>
      <c r="O7" s="97"/>
      <c r="P7" s="101"/>
      <c r="S7" s="15" t="str">
        <f>IF(F7="","未記入","")</f>
        <v>未記入</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2479</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2478</v>
      </c>
      <c r="K12" s="111"/>
      <c r="L12" s="111"/>
      <c r="M12" s="111"/>
      <c r="N12" s="111"/>
      <c r="O12" s="112"/>
      <c r="P12" s="113"/>
    </row>
    <row r="13" spans="1:20" ht="39" customHeight="1">
      <c r="B13" s="114" t="s">
        <v>5</v>
      </c>
      <c r="C13" s="92"/>
      <c r="D13" s="92"/>
      <c r="E13" s="92"/>
      <c r="F13" s="115" t="s">
        <v>12</v>
      </c>
      <c r="G13" s="77"/>
      <c r="H13" s="116" t="s">
        <v>2481</v>
      </c>
      <c r="I13" s="117"/>
      <c r="J13" s="117"/>
      <c r="K13" s="117"/>
      <c r="L13" s="117"/>
      <c r="M13" s="117"/>
      <c r="N13" s="117"/>
      <c r="O13" s="117"/>
      <c r="P13" s="118"/>
      <c r="S13" s="15" t="str">
        <f>IF(H13="","未記入","")</f>
        <v/>
      </c>
    </row>
    <row r="14" spans="1:20" ht="39" customHeight="1">
      <c r="B14" s="114"/>
      <c r="C14" s="92"/>
      <c r="D14" s="92"/>
      <c r="E14" s="92"/>
      <c r="F14" s="119" t="s">
        <v>2480</v>
      </c>
      <c r="G14" s="120"/>
      <c r="H14" s="120"/>
      <c r="I14" s="120"/>
      <c r="J14" s="120"/>
      <c r="K14" s="120"/>
      <c r="L14" s="120"/>
      <c r="M14" s="120"/>
      <c r="N14" s="120"/>
      <c r="O14" s="120"/>
      <c r="P14" s="121"/>
      <c r="S14" s="15" t="str">
        <f>IF(F14="","未記入","")</f>
        <v/>
      </c>
    </row>
    <row r="15" spans="1:20" ht="19.95" customHeight="1">
      <c r="B15" s="98" t="s">
        <v>518</v>
      </c>
      <c r="C15" s="99"/>
      <c r="D15" s="99"/>
      <c r="E15" s="100"/>
      <c r="F15" s="92" t="s">
        <v>519</v>
      </c>
      <c r="G15" s="92"/>
      <c r="H15" s="92"/>
      <c r="I15" s="92"/>
      <c r="J15" s="96" t="s">
        <v>2384</v>
      </c>
      <c r="K15" s="97"/>
      <c r="L15" s="97"/>
      <c r="M15" s="97"/>
      <c r="N15" s="97"/>
      <c r="O15" s="97"/>
      <c r="P15" s="101"/>
    </row>
    <row r="16" spans="1:20" ht="19.95" customHeight="1">
      <c r="B16" s="98"/>
      <c r="C16" s="99"/>
      <c r="D16" s="99"/>
      <c r="E16" s="100"/>
      <c r="F16" s="92" t="s">
        <v>518</v>
      </c>
      <c r="G16" s="92"/>
      <c r="H16" s="92"/>
      <c r="I16" s="92"/>
      <c r="J16" s="199" t="s">
        <v>2482</v>
      </c>
      <c r="K16" s="200"/>
      <c r="L16" s="200"/>
      <c r="M16" s="200"/>
      <c r="N16" s="200"/>
      <c r="O16" s="200"/>
      <c r="P16" s="201"/>
    </row>
    <row r="17" spans="1:20" ht="20.100000000000001" customHeight="1">
      <c r="B17" s="76" t="s">
        <v>6</v>
      </c>
      <c r="C17" s="77"/>
      <c r="D17" s="77"/>
      <c r="E17" s="78"/>
      <c r="F17" s="34" t="s">
        <v>13</v>
      </c>
      <c r="G17" s="31">
        <v>78</v>
      </c>
      <c r="H17" s="35" t="s">
        <v>487</v>
      </c>
      <c r="I17" s="32">
        <v>8240</v>
      </c>
      <c r="J17" s="82"/>
      <c r="K17" s="83"/>
      <c r="L17" s="83"/>
      <c r="M17" s="83"/>
      <c r="N17" s="83"/>
      <c r="O17" s="83"/>
      <c r="P17" s="84"/>
      <c r="S17" s="15" t="str">
        <f>IF(OR(G17="",I17=""),"未記入","")</f>
        <v/>
      </c>
    </row>
    <row r="18" spans="1:20" ht="57.75" customHeight="1">
      <c r="B18" s="79"/>
      <c r="C18" s="80"/>
      <c r="D18" s="80"/>
      <c r="E18" s="81"/>
      <c r="F18" s="85" t="s">
        <v>2483</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2484</v>
      </c>
      <c r="K19" s="35" t="s">
        <v>487</v>
      </c>
      <c r="L19" s="63" t="s">
        <v>2485</v>
      </c>
      <c r="M19" s="35" t="s">
        <v>487</v>
      </c>
      <c r="N19" s="63" t="s">
        <v>2486</v>
      </c>
      <c r="O19" s="83"/>
      <c r="P19" s="84"/>
      <c r="Q19" s="12"/>
    </row>
    <row r="20" spans="1:20" ht="20.100000000000001" customHeight="1">
      <c r="B20" s="89"/>
      <c r="C20" s="90"/>
      <c r="D20" s="90"/>
      <c r="E20" s="91"/>
      <c r="F20" s="92" t="s">
        <v>15</v>
      </c>
      <c r="G20" s="92"/>
      <c r="H20" s="92"/>
      <c r="I20" s="92"/>
      <c r="J20" s="64" t="s">
        <v>2484</v>
      </c>
      <c r="K20" s="35" t="s">
        <v>487</v>
      </c>
      <c r="L20" s="63" t="s">
        <v>2487</v>
      </c>
      <c r="M20" s="35" t="s">
        <v>487</v>
      </c>
      <c r="N20" s="63" t="s">
        <v>2488</v>
      </c>
      <c r="O20" s="83"/>
      <c r="P20" s="84"/>
      <c r="Q20" s="12"/>
    </row>
    <row r="21" spans="1:20" ht="20.100000000000001" customHeight="1">
      <c r="B21" s="89"/>
      <c r="C21" s="90"/>
      <c r="D21" s="90"/>
      <c r="E21" s="91"/>
      <c r="F21" s="93" t="s">
        <v>423</v>
      </c>
      <c r="G21" s="94"/>
      <c r="H21" s="94"/>
      <c r="I21" s="95"/>
      <c r="J21" s="96" t="s">
        <v>2489</v>
      </c>
      <c r="K21" s="97"/>
      <c r="L21" s="97"/>
      <c r="M21" s="35" t="s">
        <v>483</v>
      </c>
      <c r="N21" s="97" t="s">
        <v>2496</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2490</v>
      </c>
      <c r="K24" s="159"/>
      <c r="L24" s="159"/>
      <c r="M24" s="159"/>
      <c r="N24" s="159"/>
      <c r="O24" s="96"/>
      <c r="P24" s="131"/>
    </row>
    <row r="25" spans="1:20" ht="20.100000000000001" customHeight="1">
      <c r="B25" s="79"/>
      <c r="C25" s="80"/>
      <c r="D25" s="80"/>
      <c r="E25" s="81"/>
      <c r="F25" s="160" t="s">
        <v>18</v>
      </c>
      <c r="G25" s="160"/>
      <c r="H25" s="92"/>
      <c r="I25" s="92"/>
      <c r="J25" s="159" t="s">
        <v>2491</v>
      </c>
      <c r="K25" s="159"/>
      <c r="L25" s="159"/>
      <c r="M25" s="159"/>
      <c r="N25" s="159"/>
      <c r="O25" s="96"/>
      <c r="P25" s="131"/>
    </row>
    <row r="26" spans="1:20" ht="20.100000000000001" customHeight="1">
      <c r="B26" s="114" t="s">
        <v>9</v>
      </c>
      <c r="C26" s="92"/>
      <c r="D26" s="92"/>
      <c r="E26" s="92"/>
      <c r="F26" s="161">
        <v>2019</v>
      </c>
      <c r="G26" s="162"/>
      <c r="H26" s="35" t="s">
        <v>484</v>
      </c>
      <c r="I26" s="162">
        <v>5</v>
      </c>
      <c r="J26" s="162"/>
      <c r="K26" s="35" t="s">
        <v>485</v>
      </c>
      <c r="L26" s="162">
        <v>31</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2493</v>
      </c>
      <c r="I31" s="155"/>
      <c r="J31" s="155"/>
      <c r="K31" s="155"/>
      <c r="L31" s="155"/>
      <c r="M31" s="155"/>
      <c r="N31" s="155"/>
      <c r="O31" s="155"/>
      <c r="P31" s="156"/>
      <c r="S31" s="15" t="str">
        <f>IF(H31="","未記入","")</f>
        <v/>
      </c>
    </row>
    <row r="32" spans="1:20" ht="39" customHeight="1">
      <c r="B32" s="79"/>
      <c r="C32" s="80"/>
      <c r="D32" s="80"/>
      <c r="E32" s="81"/>
      <c r="F32" s="119" t="s">
        <v>2492</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25</v>
      </c>
      <c r="J33" s="133"/>
      <c r="K33" s="133"/>
      <c r="L33" s="133"/>
      <c r="M33" s="133"/>
      <c r="N33" s="133"/>
      <c r="O33" s="133"/>
      <c r="P33" s="134"/>
      <c r="S33" s="15" t="str">
        <f>IF(OR(G33="",I33=""),"未記入","")</f>
        <v/>
      </c>
    </row>
    <row r="34" spans="2:20" ht="58.5" customHeight="1">
      <c r="B34" s="79"/>
      <c r="C34" s="80"/>
      <c r="D34" s="80"/>
      <c r="E34" s="81"/>
      <c r="F34" s="85" t="s">
        <v>2494</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2495</v>
      </c>
      <c r="K37" s="97"/>
      <c r="L37" s="97"/>
      <c r="M37" s="97"/>
      <c r="N37" s="99" t="s">
        <v>489</v>
      </c>
      <c r="O37" s="99"/>
      <c r="P37" s="169"/>
      <c r="S37" s="15" t="str">
        <f>IF(J37="","未記入","")</f>
        <v/>
      </c>
    </row>
    <row r="38" spans="2:20" ht="26.25" customHeight="1">
      <c r="B38" s="114"/>
      <c r="C38" s="92"/>
      <c r="D38" s="92"/>
      <c r="E38" s="92"/>
      <c r="F38" s="115" t="s">
        <v>27</v>
      </c>
      <c r="G38" s="77"/>
      <c r="H38" s="77"/>
      <c r="I38" s="78"/>
      <c r="J38" s="176" t="s">
        <v>2545</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2484</v>
      </c>
      <c r="K43" s="35" t="s">
        <v>487</v>
      </c>
      <c r="L43" s="11" t="s">
        <v>2485</v>
      </c>
      <c r="M43" s="35" t="s">
        <v>487</v>
      </c>
      <c r="N43" s="11" t="s">
        <v>2486</v>
      </c>
      <c r="O43" s="83"/>
      <c r="P43" s="84"/>
      <c r="S43" s="15" t="str">
        <f>IF(OR(J43="",L43="",N43=""),"未記入","")</f>
        <v/>
      </c>
    </row>
    <row r="44" spans="2:20" ht="20.100000000000001" customHeight="1">
      <c r="B44" s="114"/>
      <c r="C44" s="92"/>
      <c r="D44" s="92"/>
      <c r="E44" s="92"/>
      <c r="F44" s="92" t="s">
        <v>15</v>
      </c>
      <c r="G44" s="92"/>
      <c r="H44" s="92"/>
      <c r="I44" s="92"/>
      <c r="J44" s="64" t="s">
        <v>2484</v>
      </c>
      <c r="K44" s="35" t="s">
        <v>487</v>
      </c>
      <c r="L44" s="63" t="s">
        <v>2487</v>
      </c>
      <c r="M44" s="35" t="s">
        <v>487</v>
      </c>
      <c r="N44" s="63" t="s">
        <v>2488</v>
      </c>
      <c r="O44" s="83"/>
      <c r="P44" s="84"/>
    </row>
    <row r="45" spans="2:20" ht="20.100000000000001" customHeight="1">
      <c r="B45" s="114"/>
      <c r="C45" s="92"/>
      <c r="D45" s="92"/>
      <c r="E45" s="92"/>
      <c r="F45" s="93" t="s">
        <v>423</v>
      </c>
      <c r="G45" s="94"/>
      <c r="H45" s="94"/>
      <c r="I45" s="95"/>
      <c r="J45" s="96" t="s">
        <v>2489</v>
      </c>
      <c r="K45" s="97"/>
      <c r="L45" s="97"/>
      <c r="M45" s="35" t="s">
        <v>483</v>
      </c>
      <c r="N45" s="97" t="s">
        <v>2496</v>
      </c>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2543</v>
      </c>
      <c r="K48" s="159"/>
      <c r="L48" s="159"/>
      <c r="M48" s="159"/>
      <c r="N48" s="159"/>
      <c r="O48" s="96"/>
      <c r="P48" s="131"/>
    </row>
    <row r="49" spans="1:20" ht="20.100000000000001" customHeight="1">
      <c r="B49" s="114"/>
      <c r="C49" s="92"/>
      <c r="D49" s="92"/>
      <c r="E49" s="92"/>
      <c r="F49" s="92" t="s">
        <v>18</v>
      </c>
      <c r="G49" s="92"/>
      <c r="H49" s="92"/>
      <c r="I49" s="92"/>
      <c r="J49" s="159" t="s">
        <v>2544</v>
      </c>
      <c r="K49" s="159"/>
      <c r="L49" s="159"/>
      <c r="M49" s="159"/>
      <c r="N49" s="159"/>
      <c r="O49" s="96"/>
      <c r="P49" s="131"/>
    </row>
    <row r="50" spans="1:20" ht="20.100000000000001" customHeight="1">
      <c r="B50" s="163" t="s">
        <v>28</v>
      </c>
      <c r="C50" s="164"/>
      <c r="D50" s="164"/>
      <c r="E50" s="164"/>
      <c r="F50" s="164"/>
      <c r="G50" s="164"/>
      <c r="H50" s="164"/>
      <c r="I50" s="164"/>
      <c r="J50" s="161">
        <v>2008</v>
      </c>
      <c r="K50" s="162"/>
      <c r="L50" s="35" t="s">
        <v>484</v>
      </c>
      <c r="M50" s="61">
        <v>11</v>
      </c>
      <c r="N50" s="35" t="s">
        <v>485</v>
      </c>
      <c r="O50" s="61">
        <v>19</v>
      </c>
      <c r="P50" s="37" t="s">
        <v>486</v>
      </c>
      <c r="S50" s="15" t="str">
        <f>IF(OR(J50="",M50="",O50=""),"未記入","")</f>
        <v/>
      </c>
    </row>
    <row r="51" spans="1:20" ht="20.100000000000001" customHeight="1" thickBot="1">
      <c r="B51" s="165" t="s">
        <v>29</v>
      </c>
      <c r="C51" s="166"/>
      <c r="D51" s="166"/>
      <c r="E51" s="166"/>
      <c r="F51" s="166"/>
      <c r="G51" s="166"/>
      <c r="H51" s="166"/>
      <c r="I51" s="166"/>
      <c r="J51" s="167">
        <v>2019</v>
      </c>
      <c r="K51" s="168"/>
      <c r="L51" s="36" t="s">
        <v>484</v>
      </c>
      <c r="M51" s="62">
        <v>8</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2497</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v>2019</v>
      </c>
      <c r="K57" s="162"/>
      <c r="L57" s="35" t="s">
        <v>484</v>
      </c>
      <c r="M57" s="61">
        <v>8</v>
      </c>
      <c r="N57" s="35" t="s">
        <v>485</v>
      </c>
      <c r="O57" s="61">
        <v>1</v>
      </c>
      <c r="P57" s="37" t="s">
        <v>486</v>
      </c>
    </row>
    <row r="58" spans="1:20" ht="20.100000000000001" customHeight="1" thickBot="1">
      <c r="B58" s="196"/>
      <c r="C58" s="197"/>
      <c r="D58" s="198"/>
      <c r="E58" s="148" t="s">
        <v>35</v>
      </c>
      <c r="F58" s="148"/>
      <c r="G58" s="148"/>
      <c r="H58" s="148"/>
      <c r="I58" s="148"/>
      <c r="J58" s="167">
        <v>2019</v>
      </c>
      <c r="K58" s="168"/>
      <c r="L58" s="36" t="s">
        <v>484</v>
      </c>
      <c r="M58" s="62">
        <v>8</v>
      </c>
      <c r="N58" s="36" t="s">
        <v>485</v>
      </c>
      <c r="O58" s="62">
        <v>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658.7</v>
      </c>
      <c r="H61" s="109"/>
      <c r="I61" s="109"/>
      <c r="J61" s="109"/>
      <c r="K61" s="185"/>
      <c r="L61" s="184" t="s">
        <v>516</v>
      </c>
      <c r="M61" s="171"/>
      <c r="N61" s="171"/>
      <c r="O61" s="171"/>
      <c r="P61" s="186"/>
    </row>
    <row r="62" spans="1:20" ht="20.100000000000001" customHeight="1">
      <c r="B62" s="114"/>
      <c r="C62" s="92"/>
      <c r="D62" s="115" t="s">
        <v>39</v>
      </c>
      <c r="E62" s="77"/>
      <c r="F62" s="78"/>
      <c r="G62" s="159" t="s">
        <v>2498</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2409</v>
      </c>
      <c r="L64" s="97"/>
      <c r="M64" s="97"/>
      <c r="N64" s="97"/>
      <c r="O64" s="97"/>
      <c r="P64" s="101"/>
    </row>
    <row r="65" spans="2:16" ht="20.100000000000001" customHeight="1">
      <c r="B65" s="114"/>
      <c r="C65" s="92"/>
      <c r="D65" s="174"/>
      <c r="E65" s="90"/>
      <c r="F65" s="91"/>
      <c r="G65" s="188"/>
      <c r="H65" s="99" t="s">
        <v>435</v>
      </c>
      <c r="I65" s="99"/>
      <c r="J65" s="100"/>
      <c r="K65" s="96" t="s">
        <v>2499</v>
      </c>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t="s">
        <v>2500</v>
      </c>
      <c r="L71" s="97"/>
      <c r="M71" s="97"/>
      <c r="N71" s="97"/>
      <c r="O71" s="97"/>
      <c r="P71" s="101"/>
    </row>
    <row r="72" spans="2:16" ht="20.100000000000001" customHeight="1">
      <c r="B72" s="428" t="s">
        <v>2381</v>
      </c>
      <c r="C72" s="429"/>
      <c r="D72" s="115" t="s">
        <v>40</v>
      </c>
      <c r="E72" s="77"/>
      <c r="F72" s="78"/>
      <c r="G72" s="82" t="s">
        <v>41</v>
      </c>
      <c r="H72" s="83"/>
      <c r="I72" s="83"/>
      <c r="J72" s="202"/>
      <c r="K72" s="96">
        <v>383.62</v>
      </c>
      <c r="L72" s="97"/>
      <c r="M72" s="97"/>
      <c r="N72" s="99" t="s">
        <v>490</v>
      </c>
      <c r="O72" s="99"/>
      <c r="P72" s="169"/>
    </row>
    <row r="73" spans="2:16" ht="20.100000000000001" customHeight="1">
      <c r="B73" s="430"/>
      <c r="C73" s="431"/>
      <c r="D73" s="175"/>
      <c r="E73" s="80"/>
      <c r="F73" s="81"/>
      <c r="G73" s="164" t="s">
        <v>42</v>
      </c>
      <c r="H73" s="164"/>
      <c r="I73" s="164"/>
      <c r="J73" s="164"/>
      <c r="K73" s="96">
        <v>383.62</v>
      </c>
      <c r="L73" s="97"/>
      <c r="M73" s="97"/>
      <c r="N73" s="99" t="s">
        <v>490</v>
      </c>
      <c r="O73" s="99"/>
      <c r="P73" s="169"/>
    </row>
    <row r="74" spans="2:16" ht="20.100000000000001" customHeight="1">
      <c r="B74" s="430"/>
      <c r="C74" s="431"/>
      <c r="D74" s="92" t="s">
        <v>43</v>
      </c>
      <c r="E74" s="92"/>
      <c r="F74" s="92"/>
      <c r="G74" s="159" t="s">
        <v>2501</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2502</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t="s">
        <v>2503</v>
      </c>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t="s">
        <v>2409</v>
      </c>
      <c r="L82" s="97"/>
      <c r="M82" s="97"/>
      <c r="N82" s="97"/>
      <c r="O82" s="97"/>
      <c r="P82" s="101"/>
    </row>
    <row r="83" spans="2:19" ht="20.100000000000001" customHeight="1">
      <c r="B83" s="430"/>
      <c r="C83" s="431"/>
      <c r="D83" s="92"/>
      <c r="E83" s="92"/>
      <c r="F83" s="92"/>
      <c r="G83" s="188"/>
      <c r="H83" s="99" t="s">
        <v>435</v>
      </c>
      <c r="I83" s="99"/>
      <c r="J83" s="100"/>
      <c r="K83" s="96" t="s">
        <v>2499</v>
      </c>
      <c r="L83" s="97"/>
      <c r="M83" s="97"/>
      <c r="N83" s="97"/>
      <c r="O83" s="97"/>
      <c r="P83" s="101"/>
    </row>
    <row r="84" spans="2:19" ht="20.100000000000001" customHeight="1">
      <c r="B84" s="430"/>
      <c r="C84" s="431"/>
      <c r="D84" s="92"/>
      <c r="E84" s="92"/>
      <c r="F84" s="92"/>
      <c r="G84" s="188"/>
      <c r="H84" s="115" t="s">
        <v>436</v>
      </c>
      <c r="I84" s="77"/>
      <c r="J84" s="78"/>
      <c r="K84" s="96" t="s">
        <v>2500</v>
      </c>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v>2019</v>
      </c>
      <c r="L86" s="39" t="s">
        <v>484</v>
      </c>
      <c r="M86" s="61">
        <v>6</v>
      </c>
      <c r="N86" s="39" t="s">
        <v>485</v>
      </c>
      <c r="O86" s="61">
        <v>1</v>
      </c>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v>2034</v>
      </c>
      <c r="L88" s="39" t="s">
        <v>484</v>
      </c>
      <c r="M88" s="61">
        <v>5</v>
      </c>
      <c r="N88" s="39" t="s">
        <v>485</v>
      </c>
      <c r="O88" s="61">
        <v>31</v>
      </c>
      <c r="P88" s="40" t="s">
        <v>486</v>
      </c>
    </row>
    <row r="89" spans="2:19" ht="20.100000000000001" customHeight="1">
      <c r="B89" s="432"/>
      <c r="C89" s="433"/>
      <c r="D89" s="92"/>
      <c r="E89" s="92"/>
      <c r="F89" s="92"/>
      <c r="G89" s="189"/>
      <c r="H89" s="99" t="s">
        <v>437</v>
      </c>
      <c r="I89" s="99"/>
      <c r="J89" s="100"/>
      <c r="K89" s="96" t="s">
        <v>2500</v>
      </c>
      <c r="L89" s="97"/>
      <c r="M89" s="97"/>
      <c r="N89" s="97"/>
      <c r="O89" s="97"/>
      <c r="P89" s="101"/>
    </row>
    <row r="90" spans="2:19" ht="20.100000000000001" customHeight="1">
      <c r="B90" s="114" t="s">
        <v>45</v>
      </c>
      <c r="C90" s="92"/>
      <c r="D90" s="210" t="s">
        <v>46</v>
      </c>
      <c r="E90" s="77"/>
      <c r="F90" s="78"/>
      <c r="G90" s="159" t="s">
        <v>2504</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11.59</v>
      </c>
      <c r="K95" s="50" t="s">
        <v>490</v>
      </c>
      <c r="L95" s="96">
        <v>13</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5</v>
      </c>
      <c r="H105" s="100" t="s">
        <v>492</v>
      </c>
      <c r="I105" s="218" t="s">
        <v>66</v>
      </c>
      <c r="J105" s="218"/>
      <c r="K105" s="218"/>
      <c r="L105" s="218"/>
      <c r="M105" s="218"/>
      <c r="N105" s="96">
        <v>2</v>
      </c>
      <c r="O105" s="97"/>
      <c r="P105" s="37" t="s">
        <v>492</v>
      </c>
    </row>
    <row r="106" spans="2:19" ht="20.100000000000001" customHeight="1">
      <c r="B106" s="215"/>
      <c r="C106" s="216"/>
      <c r="D106" s="217"/>
      <c r="E106" s="138"/>
      <c r="F106" s="139"/>
      <c r="G106" s="96"/>
      <c r="H106" s="100"/>
      <c r="I106" s="212" t="s">
        <v>67</v>
      </c>
      <c r="J106" s="212"/>
      <c r="K106" s="212"/>
      <c r="L106" s="212"/>
      <c r="M106" s="212"/>
      <c r="N106" s="96">
        <v>4</v>
      </c>
      <c r="O106" s="97"/>
      <c r="P106" s="37" t="s">
        <v>492</v>
      </c>
    </row>
    <row r="107" spans="2:19" ht="20.100000000000001" customHeight="1">
      <c r="B107" s="215"/>
      <c r="C107" s="216"/>
      <c r="D107" s="115" t="s">
        <v>64</v>
      </c>
      <c r="E107" s="77"/>
      <c r="F107" s="78"/>
      <c r="G107" s="213">
        <v>1</v>
      </c>
      <c r="H107" s="78" t="s">
        <v>492</v>
      </c>
      <c r="I107" s="92" t="s">
        <v>68</v>
      </c>
      <c r="J107" s="92"/>
      <c r="K107" s="92"/>
      <c r="L107" s="92"/>
      <c r="M107" s="92"/>
      <c r="N107" s="96">
        <v>1</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v>1</v>
      </c>
      <c r="O109" s="97"/>
      <c r="P109" s="37" t="s">
        <v>492</v>
      </c>
    </row>
    <row r="110" spans="2:19" ht="20.100000000000001" customHeight="1">
      <c r="B110" s="215"/>
      <c r="C110" s="216"/>
      <c r="D110" s="232"/>
      <c r="E110" s="194"/>
      <c r="F110" s="195"/>
      <c r="G110" s="233"/>
      <c r="H110" s="235"/>
      <c r="I110" s="92" t="s">
        <v>82</v>
      </c>
      <c r="J110" s="92"/>
      <c r="K110" s="92"/>
      <c r="L110" s="92"/>
      <c r="M110" s="92"/>
      <c r="N110" s="96">
        <v>0</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2500</v>
      </c>
      <c r="H113" s="159"/>
      <c r="I113" s="159"/>
      <c r="J113" s="159"/>
      <c r="K113" s="159"/>
      <c r="L113" s="159"/>
      <c r="M113" s="159"/>
      <c r="N113" s="159"/>
      <c r="O113" s="96"/>
      <c r="P113" s="131"/>
    </row>
    <row r="114" spans="2:16" ht="20.100000000000001" customHeight="1">
      <c r="B114" s="215"/>
      <c r="C114" s="216"/>
      <c r="D114" s="210" t="s">
        <v>79</v>
      </c>
      <c r="E114" s="191"/>
      <c r="F114" s="192"/>
      <c r="G114" s="213" t="s">
        <v>2499</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2505</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2500</v>
      </c>
      <c r="H117" s="159"/>
      <c r="I117" s="159"/>
      <c r="J117" s="159"/>
      <c r="K117" s="159"/>
      <c r="L117" s="159"/>
      <c r="M117" s="159"/>
      <c r="N117" s="159"/>
      <c r="O117" s="96"/>
      <c r="P117" s="131"/>
    </row>
    <row r="118" spans="2:16" ht="20.100000000000001" customHeight="1">
      <c r="B118" s="193"/>
      <c r="C118" s="195"/>
      <c r="D118" s="217" t="s">
        <v>73</v>
      </c>
      <c r="E118" s="138"/>
      <c r="F118" s="139"/>
      <c r="G118" s="159" t="s">
        <v>2500</v>
      </c>
      <c r="H118" s="159"/>
      <c r="I118" s="159"/>
      <c r="J118" s="159"/>
      <c r="K118" s="159"/>
      <c r="L118" s="159"/>
      <c r="M118" s="159"/>
      <c r="N118" s="159"/>
      <c r="O118" s="96"/>
      <c r="P118" s="131"/>
    </row>
    <row r="119" spans="2:16" ht="20.100000000000001" customHeight="1">
      <c r="B119" s="193"/>
      <c r="C119" s="195"/>
      <c r="D119" s="219" t="s">
        <v>74</v>
      </c>
      <c r="E119" s="220"/>
      <c r="F119" s="221"/>
      <c r="G119" s="159" t="s">
        <v>2500</v>
      </c>
      <c r="H119" s="159"/>
      <c r="I119" s="159"/>
      <c r="J119" s="159"/>
      <c r="K119" s="159"/>
      <c r="L119" s="159"/>
      <c r="M119" s="159"/>
      <c r="N119" s="159"/>
      <c r="O119" s="96"/>
      <c r="P119" s="131"/>
    </row>
    <row r="120" spans="2:16" ht="20.100000000000001" customHeight="1">
      <c r="B120" s="193"/>
      <c r="C120" s="195"/>
      <c r="D120" s="203" t="s">
        <v>75</v>
      </c>
      <c r="E120" s="99"/>
      <c r="F120" s="100"/>
      <c r="G120" s="159" t="s">
        <v>2500</v>
      </c>
      <c r="H120" s="159"/>
      <c r="I120" s="159"/>
      <c r="J120" s="159"/>
      <c r="K120" s="159"/>
      <c r="L120" s="159"/>
      <c r="M120" s="159"/>
      <c r="N120" s="159"/>
      <c r="O120" s="96"/>
      <c r="P120" s="131"/>
    </row>
    <row r="121" spans="2:16" ht="20.100000000000001" customHeight="1">
      <c r="B121" s="193"/>
      <c r="C121" s="195"/>
      <c r="D121" s="203" t="s">
        <v>76</v>
      </c>
      <c r="E121" s="99"/>
      <c r="F121" s="100"/>
      <c r="G121" s="159" t="s">
        <v>2500</v>
      </c>
      <c r="H121" s="159"/>
      <c r="I121" s="159"/>
      <c r="J121" s="159"/>
      <c r="K121" s="159"/>
      <c r="L121" s="159"/>
      <c r="M121" s="159"/>
      <c r="N121" s="159"/>
      <c r="O121" s="96"/>
      <c r="P121" s="131"/>
    </row>
    <row r="122" spans="2:16" ht="20.100000000000001" customHeight="1">
      <c r="B122" s="222"/>
      <c r="C122" s="223"/>
      <c r="D122" s="203" t="s">
        <v>77</v>
      </c>
      <c r="E122" s="99"/>
      <c r="F122" s="100"/>
      <c r="G122" s="159" t="s">
        <v>2500</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2506</v>
      </c>
      <c r="H123" s="159"/>
      <c r="I123" s="159"/>
      <c r="J123" s="159"/>
      <c r="K123" s="159"/>
      <c r="L123" s="159"/>
      <c r="M123" s="159"/>
      <c r="N123" s="159"/>
      <c r="O123" s="96"/>
      <c r="P123" s="131"/>
    </row>
    <row r="124" spans="2:16" ht="20.100000000000001" customHeight="1">
      <c r="B124" s="193"/>
      <c r="C124" s="195"/>
      <c r="D124" s="217" t="s">
        <v>446</v>
      </c>
      <c r="E124" s="138"/>
      <c r="F124" s="139"/>
      <c r="G124" s="159" t="s">
        <v>2507</v>
      </c>
      <c r="H124" s="159"/>
      <c r="I124" s="159"/>
      <c r="J124" s="159"/>
      <c r="K124" s="159"/>
      <c r="L124" s="159"/>
      <c r="M124" s="159"/>
      <c r="N124" s="159"/>
      <c r="O124" s="96"/>
      <c r="P124" s="131"/>
    </row>
    <row r="125" spans="2:16" ht="20.100000000000001" customHeight="1">
      <c r="B125" s="193"/>
      <c r="C125" s="195"/>
      <c r="D125" s="219" t="s">
        <v>447</v>
      </c>
      <c r="E125" s="220"/>
      <c r="F125" s="221"/>
      <c r="G125" s="159" t="s">
        <v>2508</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2553</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2536</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2509</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2509</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2509</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2509</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2509</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2509</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2510</v>
      </c>
      <c r="G172" s="171" t="s">
        <v>474</v>
      </c>
      <c r="H172" s="171"/>
      <c r="I172" s="171"/>
      <c r="J172" s="171"/>
      <c r="K172" s="171"/>
      <c r="L172" s="171"/>
      <c r="M172" s="171"/>
      <c r="N172" s="171"/>
      <c r="O172" s="171"/>
      <c r="P172" s="186"/>
    </row>
    <row r="173" spans="2:20" ht="20.100000000000001" customHeight="1">
      <c r="B173" s="114"/>
      <c r="C173" s="92"/>
      <c r="D173" s="92"/>
      <c r="E173" s="92"/>
      <c r="F173" s="14" t="s">
        <v>2510</v>
      </c>
      <c r="G173" s="99" t="s">
        <v>475</v>
      </c>
      <c r="H173" s="99"/>
      <c r="I173" s="99"/>
      <c r="J173" s="99"/>
      <c r="K173" s="99"/>
      <c r="L173" s="99"/>
      <c r="M173" s="99"/>
      <c r="N173" s="99"/>
      <c r="O173" s="99"/>
      <c r="P173" s="169"/>
    </row>
    <row r="174" spans="2:20" ht="20.100000000000001" customHeight="1">
      <c r="B174" s="114"/>
      <c r="C174" s="92"/>
      <c r="D174" s="92"/>
      <c r="E174" s="92"/>
      <c r="F174" s="14" t="s">
        <v>2510</v>
      </c>
      <c r="G174" s="99" t="s">
        <v>476</v>
      </c>
      <c r="H174" s="99"/>
      <c r="I174" s="99"/>
      <c r="J174" s="99"/>
      <c r="K174" s="99"/>
      <c r="L174" s="99"/>
      <c r="M174" s="99"/>
      <c r="N174" s="99"/>
      <c r="O174" s="99"/>
      <c r="P174" s="169"/>
    </row>
    <row r="175" spans="2:20" ht="40.049999999999997" customHeight="1">
      <c r="B175" s="114"/>
      <c r="C175" s="92"/>
      <c r="D175" s="92"/>
      <c r="E175" s="92"/>
      <c r="F175" s="14"/>
      <c r="G175" s="99" t="s">
        <v>448</v>
      </c>
      <c r="H175" s="99"/>
      <c r="I175" s="100"/>
      <c r="J175" s="135"/>
      <c r="K175" s="206"/>
      <c r="L175" s="206"/>
      <c r="M175" s="206"/>
      <c r="N175" s="206"/>
      <c r="O175" s="206"/>
      <c r="P175" s="207"/>
    </row>
    <row r="176" spans="2:20" ht="40.049999999999997" customHeight="1">
      <c r="B176" s="278" t="s">
        <v>106</v>
      </c>
      <c r="C176" s="279"/>
      <c r="D176" s="82">
        <v>1</v>
      </c>
      <c r="E176" s="202"/>
      <c r="F176" s="92" t="s">
        <v>5</v>
      </c>
      <c r="G176" s="92"/>
      <c r="H176" s="92"/>
      <c r="I176" s="85" t="s">
        <v>2533</v>
      </c>
      <c r="J176" s="86"/>
      <c r="K176" s="86"/>
      <c r="L176" s="86"/>
      <c r="M176" s="86"/>
      <c r="N176" s="86"/>
      <c r="O176" s="87"/>
      <c r="P176" s="88"/>
    </row>
    <row r="177" spans="2:16" ht="40.049999999999997" customHeight="1">
      <c r="B177" s="280"/>
      <c r="C177" s="281"/>
      <c r="D177" s="82"/>
      <c r="E177" s="202"/>
      <c r="F177" s="92" t="s">
        <v>108</v>
      </c>
      <c r="G177" s="92"/>
      <c r="H177" s="92"/>
      <c r="I177" s="85" t="s">
        <v>2534</v>
      </c>
      <c r="J177" s="86"/>
      <c r="K177" s="86"/>
      <c r="L177" s="86"/>
      <c r="M177" s="86"/>
      <c r="N177" s="86"/>
      <c r="O177" s="87"/>
      <c r="P177" s="88"/>
    </row>
    <row r="178" spans="2:16" ht="40.049999999999997" customHeight="1">
      <c r="B178" s="280"/>
      <c r="C178" s="281"/>
      <c r="D178" s="82"/>
      <c r="E178" s="202"/>
      <c r="F178" s="92" t="s">
        <v>109</v>
      </c>
      <c r="G178" s="92"/>
      <c r="H178" s="92"/>
      <c r="I178" s="85" t="s">
        <v>2535</v>
      </c>
      <c r="J178" s="86"/>
      <c r="K178" s="86"/>
      <c r="L178" s="86"/>
      <c r="M178" s="86"/>
      <c r="N178" s="86"/>
      <c r="O178" s="87"/>
      <c r="P178" s="88"/>
    </row>
    <row r="179" spans="2:16" ht="40.049999999999997" customHeight="1">
      <c r="B179" s="280"/>
      <c r="C179" s="281"/>
      <c r="D179" s="82"/>
      <c r="E179" s="202"/>
      <c r="F179" s="92" t="s">
        <v>429</v>
      </c>
      <c r="G179" s="92"/>
      <c r="H179" s="92"/>
      <c r="I179" s="85" t="s">
        <v>2535</v>
      </c>
      <c r="J179" s="86"/>
      <c r="K179" s="86"/>
      <c r="L179" s="86"/>
      <c r="M179" s="86"/>
      <c r="N179" s="86"/>
      <c r="O179" s="87"/>
      <c r="P179" s="88"/>
    </row>
    <row r="180" spans="2:16" ht="40.049999999999997" customHeight="1">
      <c r="B180" s="280"/>
      <c r="C180" s="281"/>
      <c r="D180" s="82"/>
      <c r="E180" s="202"/>
      <c r="F180" s="92" t="s">
        <v>110</v>
      </c>
      <c r="G180" s="92"/>
      <c r="H180" s="92"/>
      <c r="I180" s="85" t="s">
        <v>2537</v>
      </c>
      <c r="J180" s="86"/>
      <c r="K180" s="86"/>
      <c r="L180" s="86"/>
      <c r="M180" s="86"/>
      <c r="N180" s="86"/>
      <c r="O180" s="87"/>
      <c r="P180" s="88"/>
    </row>
    <row r="181" spans="2:16" ht="40.049999999999997" customHeight="1">
      <c r="B181" s="280"/>
      <c r="C181" s="281"/>
      <c r="D181" s="82">
        <v>2</v>
      </c>
      <c r="E181" s="202"/>
      <c r="F181" s="92" t="s">
        <v>5</v>
      </c>
      <c r="G181" s="92"/>
      <c r="H181" s="92"/>
      <c r="I181" s="85"/>
      <c r="J181" s="86"/>
      <c r="K181" s="86"/>
      <c r="L181" s="86"/>
      <c r="M181" s="86"/>
      <c r="N181" s="86"/>
      <c r="O181" s="87"/>
      <c r="P181" s="88"/>
    </row>
    <row r="182" spans="2:16" ht="40.049999999999997" customHeight="1">
      <c r="B182" s="280"/>
      <c r="C182" s="281"/>
      <c r="D182" s="82"/>
      <c r="E182" s="202"/>
      <c r="F182" s="92" t="s">
        <v>108</v>
      </c>
      <c r="G182" s="92"/>
      <c r="H182" s="92"/>
      <c r="I182" s="85"/>
      <c r="J182" s="86"/>
      <c r="K182" s="86"/>
      <c r="L182" s="86"/>
      <c r="M182" s="86"/>
      <c r="N182" s="86"/>
      <c r="O182" s="87"/>
      <c r="P182" s="88"/>
    </row>
    <row r="183" spans="2:16" ht="40.049999999999997" customHeight="1">
      <c r="B183" s="280"/>
      <c r="C183" s="281"/>
      <c r="D183" s="82"/>
      <c r="E183" s="202"/>
      <c r="F183" s="92" t="s">
        <v>109</v>
      </c>
      <c r="G183" s="92"/>
      <c r="H183" s="92"/>
      <c r="I183" s="85"/>
      <c r="J183" s="86"/>
      <c r="K183" s="86"/>
      <c r="L183" s="86"/>
      <c r="M183" s="86"/>
      <c r="N183" s="86"/>
      <c r="O183" s="87"/>
      <c r="P183" s="88"/>
    </row>
    <row r="184" spans="2:16" ht="40.049999999999997" customHeight="1">
      <c r="B184" s="280"/>
      <c r="C184" s="281"/>
      <c r="D184" s="82"/>
      <c r="E184" s="202"/>
      <c r="F184" s="92" t="s">
        <v>429</v>
      </c>
      <c r="G184" s="92"/>
      <c r="H184" s="92"/>
      <c r="I184" s="85"/>
      <c r="J184" s="86"/>
      <c r="K184" s="86"/>
      <c r="L184" s="86"/>
      <c r="M184" s="86"/>
      <c r="N184" s="86"/>
      <c r="O184" s="87"/>
      <c r="P184" s="88"/>
    </row>
    <row r="185" spans="2:16" ht="40.049999999999997" customHeight="1">
      <c r="B185" s="280"/>
      <c r="C185" s="281"/>
      <c r="D185" s="82"/>
      <c r="E185" s="202"/>
      <c r="F185" s="92" t="s">
        <v>110</v>
      </c>
      <c r="G185" s="92"/>
      <c r="H185" s="92"/>
      <c r="I185" s="85"/>
      <c r="J185" s="86"/>
      <c r="K185" s="86"/>
      <c r="L185" s="86"/>
      <c r="M185" s="86"/>
      <c r="N185" s="86"/>
      <c r="O185" s="87"/>
      <c r="P185" s="88"/>
    </row>
    <row r="186" spans="2:16" ht="40.049999999999997" customHeight="1">
      <c r="B186" s="280"/>
      <c r="C186" s="281"/>
      <c r="D186" s="268">
        <v>3</v>
      </c>
      <c r="E186" s="234"/>
      <c r="F186" s="92" t="s">
        <v>5</v>
      </c>
      <c r="G186" s="92"/>
      <c r="H186" s="92"/>
      <c r="I186" s="85"/>
      <c r="J186" s="86"/>
      <c r="K186" s="86"/>
      <c r="L186" s="86"/>
      <c r="M186" s="86"/>
      <c r="N186" s="86"/>
      <c r="O186" s="87"/>
      <c r="P186" s="88"/>
    </row>
    <row r="187" spans="2:16" ht="40.049999999999997" customHeight="1">
      <c r="B187" s="280"/>
      <c r="C187" s="281"/>
      <c r="D187" s="269"/>
      <c r="E187" s="235"/>
      <c r="F187" s="92" t="s">
        <v>108</v>
      </c>
      <c r="G187" s="92"/>
      <c r="H187" s="92"/>
      <c r="I187" s="85"/>
      <c r="J187" s="86"/>
      <c r="K187" s="86"/>
      <c r="L187" s="86"/>
      <c r="M187" s="86"/>
      <c r="N187" s="86"/>
      <c r="O187" s="87"/>
      <c r="P187" s="88"/>
    </row>
    <row r="188" spans="2:16" ht="40.049999999999997" customHeight="1">
      <c r="B188" s="280"/>
      <c r="C188" s="281"/>
      <c r="D188" s="269"/>
      <c r="E188" s="235"/>
      <c r="F188" s="92" t="s">
        <v>109</v>
      </c>
      <c r="G188" s="92"/>
      <c r="H188" s="92"/>
      <c r="I188" s="85"/>
      <c r="J188" s="86"/>
      <c r="K188" s="86"/>
      <c r="L188" s="86"/>
      <c r="M188" s="86"/>
      <c r="N188" s="86"/>
      <c r="O188" s="87"/>
      <c r="P188" s="88"/>
    </row>
    <row r="189" spans="2:16" ht="40.049999999999997" customHeight="1">
      <c r="B189" s="280"/>
      <c r="C189" s="281"/>
      <c r="D189" s="269"/>
      <c r="E189" s="235"/>
      <c r="F189" s="92" t="s">
        <v>429</v>
      </c>
      <c r="G189" s="92"/>
      <c r="H189" s="92"/>
      <c r="I189" s="85"/>
      <c r="J189" s="86"/>
      <c r="K189" s="86"/>
      <c r="L189" s="86"/>
      <c r="M189" s="86"/>
      <c r="N189" s="86"/>
      <c r="O189" s="87"/>
      <c r="P189" s="88"/>
    </row>
    <row r="190" spans="2:16" ht="40.049999999999997" customHeight="1">
      <c r="B190" s="443"/>
      <c r="C190" s="444"/>
      <c r="D190" s="270"/>
      <c r="E190" s="236"/>
      <c r="F190" s="92" t="s">
        <v>110</v>
      </c>
      <c r="G190" s="92"/>
      <c r="H190" s="92"/>
      <c r="I190" s="85"/>
      <c r="J190" s="86"/>
      <c r="K190" s="86"/>
      <c r="L190" s="86"/>
      <c r="M190" s="86"/>
      <c r="N190" s="86"/>
      <c r="O190" s="87"/>
      <c r="P190" s="88"/>
    </row>
    <row r="191" spans="2:16" ht="40.049999999999997" customHeight="1">
      <c r="B191" s="278" t="s">
        <v>107</v>
      </c>
      <c r="C191" s="279"/>
      <c r="D191" s="268">
        <v>1</v>
      </c>
      <c r="E191" s="234"/>
      <c r="F191" s="92" t="s">
        <v>5</v>
      </c>
      <c r="G191" s="92"/>
      <c r="H191" s="92"/>
      <c r="I191" s="85"/>
      <c r="J191" s="86"/>
      <c r="K191" s="86"/>
      <c r="L191" s="86"/>
      <c r="M191" s="86"/>
      <c r="N191" s="86"/>
      <c r="O191" s="87"/>
      <c r="P191" s="88"/>
    </row>
    <row r="192" spans="2:16" ht="40.049999999999997" customHeight="1">
      <c r="B192" s="280"/>
      <c r="C192" s="281"/>
      <c r="D192" s="269"/>
      <c r="E192" s="235"/>
      <c r="F192" s="92" t="s">
        <v>108</v>
      </c>
      <c r="G192" s="92"/>
      <c r="H192" s="92"/>
      <c r="I192" s="85"/>
      <c r="J192" s="86"/>
      <c r="K192" s="86"/>
      <c r="L192" s="86"/>
      <c r="M192" s="86"/>
      <c r="N192" s="86"/>
      <c r="O192" s="87"/>
      <c r="P192" s="88"/>
    </row>
    <row r="193" spans="2:16" ht="40.049999999999997" customHeight="1">
      <c r="B193" s="280"/>
      <c r="C193" s="281"/>
      <c r="D193" s="269"/>
      <c r="E193" s="235"/>
      <c r="F193" s="160" t="s">
        <v>110</v>
      </c>
      <c r="G193" s="160"/>
      <c r="H193" s="160"/>
      <c r="I193" s="85"/>
      <c r="J193" s="86"/>
      <c r="K193" s="86"/>
      <c r="L193" s="86"/>
      <c r="M193" s="86"/>
      <c r="N193" s="86"/>
      <c r="O193" s="87"/>
      <c r="P193" s="88"/>
    </row>
    <row r="194" spans="2:16" ht="40.049999999999997" customHeight="1">
      <c r="B194" s="280"/>
      <c r="C194" s="281"/>
      <c r="D194" s="268">
        <v>2</v>
      </c>
      <c r="E194" s="234"/>
      <c r="F194" s="92" t="s">
        <v>5</v>
      </c>
      <c r="G194" s="92"/>
      <c r="H194" s="92"/>
      <c r="I194" s="85"/>
      <c r="J194" s="86"/>
      <c r="K194" s="86"/>
      <c r="L194" s="86"/>
      <c r="M194" s="86"/>
      <c r="N194" s="86"/>
      <c r="O194" s="87"/>
      <c r="P194" s="88"/>
    </row>
    <row r="195" spans="2:16" ht="40.049999999999997" customHeight="1">
      <c r="B195" s="280"/>
      <c r="C195" s="281"/>
      <c r="D195" s="269"/>
      <c r="E195" s="235"/>
      <c r="F195" s="92" t="s">
        <v>108</v>
      </c>
      <c r="G195" s="92"/>
      <c r="H195" s="92"/>
      <c r="I195" s="85"/>
      <c r="J195" s="86"/>
      <c r="K195" s="86"/>
      <c r="L195" s="86"/>
      <c r="M195" s="86"/>
      <c r="N195" s="86"/>
      <c r="O195" s="87"/>
      <c r="P195" s="88"/>
    </row>
    <row r="196" spans="2:16" ht="40.049999999999997"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t="s">
        <v>2510</v>
      </c>
      <c r="G201" s="275" t="s">
        <v>448</v>
      </c>
      <c r="H201" s="99"/>
      <c r="I201" s="100"/>
      <c r="J201" s="135"/>
      <c r="K201" s="206"/>
      <c r="L201" s="206"/>
      <c r="M201" s="206"/>
      <c r="N201" s="206"/>
      <c r="O201" s="206"/>
      <c r="P201" s="207"/>
    </row>
    <row r="202" spans="2:16" ht="60" customHeight="1">
      <c r="B202" s="114" t="s">
        <v>114</v>
      </c>
      <c r="C202" s="92"/>
      <c r="D202" s="92"/>
      <c r="E202" s="92"/>
      <c r="F202" s="85" t="s">
        <v>2549</v>
      </c>
      <c r="G202" s="85"/>
      <c r="H202" s="85"/>
      <c r="I202" s="85"/>
      <c r="J202" s="85"/>
      <c r="K202" s="85"/>
      <c r="L202" s="85"/>
      <c r="M202" s="85"/>
      <c r="N202" s="85"/>
      <c r="O202" s="135"/>
      <c r="P202" s="136"/>
    </row>
    <row r="203" spans="2:16" ht="60" customHeight="1">
      <c r="B203" s="114" t="s">
        <v>115</v>
      </c>
      <c r="C203" s="92"/>
      <c r="D203" s="92"/>
      <c r="E203" s="92"/>
      <c r="F203" s="85" t="s">
        <v>2547</v>
      </c>
      <c r="G203" s="86"/>
      <c r="H203" s="86"/>
      <c r="I203" s="86"/>
      <c r="J203" s="86"/>
      <c r="K203" s="86"/>
      <c r="L203" s="86"/>
      <c r="M203" s="86"/>
      <c r="N203" s="86"/>
      <c r="O203" s="87"/>
      <c r="P203" s="88"/>
    </row>
    <row r="204" spans="2:16" ht="20.100000000000001" customHeight="1">
      <c r="B204" s="114" t="s">
        <v>116</v>
      </c>
      <c r="C204" s="92"/>
      <c r="D204" s="92"/>
      <c r="E204" s="92"/>
      <c r="F204" s="159" t="s">
        <v>2499</v>
      </c>
      <c r="G204" s="159"/>
      <c r="H204" s="159"/>
      <c r="I204" s="159"/>
      <c r="J204" s="159"/>
      <c r="K204" s="159"/>
      <c r="L204" s="159"/>
      <c r="M204" s="159"/>
      <c r="N204" s="159"/>
      <c r="O204" s="96"/>
      <c r="P204" s="131"/>
    </row>
    <row r="205" spans="2:16" ht="60.75" customHeight="1">
      <c r="B205" s="114" t="s">
        <v>117</v>
      </c>
      <c r="C205" s="92"/>
      <c r="D205" s="92"/>
      <c r="E205" s="92"/>
      <c r="F205" s="85" t="s">
        <v>2548</v>
      </c>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2500</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2500</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2500</v>
      </c>
      <c r="K219" s="159"/>
      <c r="L219" s="159"/>
      <c r="M219" s="159"/>
      <c r="N219" s="159"/>
      <c r="O219" s="96"/>
      <c r="P219" s="131"/>
      <c r="S219" s="15" t="str">
        <f>IF(J219="","未記入","")</f>
        <v/>
      </c>
    </row>
    <row r="220" spans="2:20" ht="60" customHeight="1">
      <c r="B220" s="114" t="s">
        <v>128</v>
      </c>
      <c r="C220" s="92"/>
      <c r="D220" s="92"/>
      <c r="E220" s="92"/>
      <c r="F220" s="85" t="s">
        <v>2511</v>
      </c>
      <c r="G220" s="86"/>
      <c r="H220" s="86"/>
      <c r="I220" s="86"/>
      <c r="J220" s="86"/>
      <c r="K220" s="86"/>
      <c r="L220" s="86"/>
      <c r="M220" s="86"/>
      <c r="N220" s="86"/>
      <c r="O220" s="87"/>
      <c r="P220" s="88"/>
    </row>
    <row r="221" spans="2:20" ht="60" customHeight="1">
      <c r="B221" s="114" t="s">
        <v>493</v>
      </c>
      <c r="C221" s="92"/>
      <c r="D221" s="92"/>
      <c r="E221" s="92"/>
      <c r="F221" s="85" t="s">
        <v>2512</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2546</v>
      </c>
      <c r="K222" s="206"/>
      <c r="L222" s="206"/>
      <c r="M222" s="206"/>
      <c r="N222" s="206"/>
      <c r="O222" s="206"/>
      <c r="P222" s="207"/>
    </row>
    <row r="223" spans="2:20" ht="20.100000000000001" customHeight="1">
      <c r="B223" s="222"/>
      <c r="C223" s="227"/>
      <c r="D223" s="227"/>
      <c r="E223" s="223"/>
      <c r="F223" s="92" t="s">
        <v>137</v>
      </c>
      <c r="G223" s="92"/>
      <c r="H223" s="92"/>
      <c r="I223" s="92"/>
      <c r="J223" s="96">
        <v>1</v>
      </c>
      <c r="K223" s="97"/>
      <c r="L223" s="97"/>
      <c r="M223" s="97"/>
      <c r="N223" s="99" t="s">
        <v>494</v>
      </c>
      <c r="O223" s="99"/>
      <c r="P223" s="169"/>
    </row>
    <row r="224" spans="2:20" ht="20.100000000000001" customHeight="1">
      <c r="B224" s="304" t="s">
        <v>130</v>
      </c>
      <c r="C224" s="220"/>
      <c r="D224" s="220"/>
      <c r="E224" s="221"/>
      <c r="F224" s="96"/>
      <c r="G224" s="97"/>
      <c r="H224" s="97"/>
      <c r="I224" s="97"/>
      <c r="J224" s="97"/>
      <c r="K224" s="97"/>
      <c r="L224" s="97"/>
      <c r="M224" s="97"/>
      <c r="N224" s="99" t="s">
        <v>494</v>
      </c>
      <c r="O224" s="99"/>
      <c r="P224" s="169"/>
    </row>
    <row r="225" spans="1:20" ht="20.100000000000001" customHeight="1">
      <c r="B225" s="114" t="s">
        <v>131</v>
      </c>
      <c r="C225" s="92"/>
      <c r="D225" s="92"/>
      <c r="E225" s="92"/>
      <c r="F225" s="159" t="s">
        <v>2500</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2530</v>
      </c>
      <c r="K227" s="206"/>
      <c r="L227" s="206"/>
      <c r="M227" s="206"/>
      <c r="N227" s="206"/>
      <c r="O227" s="206"/>
      <c r="P227" s="207"/>
    </row>
    <row r="228" spans="1:20" ht="20.100000000000001" customHeight="1">
      <c r="B228" s="114" t="s">
        <v>132</v>
      </c>
      <c r="C228" s="92"/>
      <c r="D228" s="92"/>
      <c r="E228" s="92"/>
      <c r="F228" s="96">
        <v>13</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8</v>
      </c>
      <c r="F241" s="218"/>
      <c r="G241" s="218"/>
      <c r="H241" s="159">
        <v>4</v>
      </c>
      <c r="I241" s="159"/>
      <c r="J241" s="159"/>
      <c r="K241" s="159">
        <v>4</v>
      </c>
      <c r="L241" s="159"/>
      <c r="M241" s="159"/>
      <c r="N241" s="159"/>
      <c r="O241" s="96"/>
      <c r="P241" s="131"/>
    </row>
    <row r="242" spans="2:20" ht="20.100000000000001" customHeight="1">
      <c r="B242" s="45"/>
      <c r="C242" s="92" t="s">
        <v>144</v>
      </c>
      <c r="D242" s="92"/>
      <c r="E242" s="218">
        <f>IF(OR($H$242&lt;&gt;"",$K$242&lt;&gt;""),SUM($H$242,$K$242),"")</f>
        <v>1</v>
      </c>
      <c r="F242" s="218"/>
      <c r="G242" s="218"/>
      <c r="H242" s="159">
        <v>1</v>
      </c>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2</v>
      </c>
      <c r="F246" s="218"/>
      <c r="G246" s="218"/>
      <c r="H246" s="159"/>
      <c r="I246" s="159"/>
      <c r="J246" s="159"/>
      <c r="K246" s="159">
        <v>2</v>
      </c>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6</v>
      </c>
      <c r="H259" s="218"/>
      <c r="I259" s="218"/>
      <c r="J259" s="159">
        <v>3</v>
      </c>
      <c r="K259" s="159"/>
      <c r="L259" s="159"/>
      <c r="M259" s="159">
        <v>3</v>
      </c>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f>IF(OR($J$261&lt;&gt;"",$M$261&lt;&gt;""),SUM($J$261,$M$261),"")</f>
        <v>3</v>
      </c>
      <c r="H261" s="218"/>
      <c r="I261" s="218"/>
      <c r="J261" s="159">
        <v>2</v>
      </c>
      <c r="K261" s="159"/>
      <c r="L261" s="159"/>
      <c r="M261" s="159">
        <v>1</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16</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2500</v>
      </c>
      <c r="M295" s="109"/>
      <c r="N295" s="109"/>
      <c r="O295" s="109"/>
      <c r="P295" s="110"/>
    </row>
    <row r="296" spans="2:20" ht="20.100000000000001" customHeight="1">
      <c r="B296" s="89"/>
      <c r="C296" s="90"/>
      <c r="D296" s="90"/>
      <c r="E296" s="90"/>
      <c r="F296" s="91"/>
      <c r="G296" s="210" t="s">
        <v>456</v>
      </c>
      <c r="H296" s="192"/>
      <c r="I296" s="96" t="s">
        <v>2500</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2538</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v>2</v>
      </c>
      <c r="J303" s="28"/>
      <c r="K303" s="28"/>
      <c r="L303" s="28"/>
      <c r="M303" s="28"/>
      <c r="N303" s="28"/>
      <c r="O303" s="28"/>
      <c r="P303" s="28"/>
      <c r="Q303" s="12"/>
    </row>
    <row r="304" spans="2:20" ht="20.100000000000001" customHeight="1">
      <c r="B304" s="335"/>
      <c r="C304" s="336"/>
      <c r="D304" s="210" t="s">
        <v>189</v>
      </c>
      <c r="E304" s="191"/>
      <c r="F304" s="192"/>
      <c r="G304" s="331"/>
      <c r="H304" s="331"/>
      <c r="I304" s="331">
        <v>3</v>
      </c>
      <c r="J304" s="331">
        <v>3</v>
      </c>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v>1</v>
      </c>
      <c r="H306" s="331"/>
      <c r="I306" s="331"/>
      <c r="J306" s="331">
        <v>1</v>
      </c>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2500</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2513</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2514</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t="s">
        <v>2510</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2499</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2499</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2515</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2542</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2541</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2517</v>
      </c>
      <c r="J332" s="159"/>
      <c r="K332" s="159"/>
      <c r="L332" s="159"/>
      <c r="M332" s="96"/>
      <c r="N332" s="97"/>
      <c r="O332" s="97"/>
      <c r="P332" s="101"/>
    </row>
    <row r="333" spans="2:20" ht="20.100000000000001" customHeight="1">
      <c r="B333" s="114"/>
      <c r="C333" s="92"/>
      <c r="D333" s="92"/>
      <c r="E333" s="203" t="s">
        <v>215</v>
      </c>
      <c r="F333" s="99"/>
      <c r="G333" s="99"/>
      <c r="H333" s="100"/>
      <c r="I333" s="96">
        <v>85</v>
      </c>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11.59</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2385</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c r="J338" s="97"/>
      <c r="K338" s="97"/>
      <c r="L338" s="50" t="s">
        <v>499</v>
      </c>
      <c r="M338" s="96"/>
      <c r="N338" s="97"/>
      <c r="O338" s="97"/>
      <c r="P338" s="37" t="s">
        <v>499</v>
      </c>
    </row>
    <row r="339" spans="2:20" ht="20.100000000000001" customHeight="1">
      <c r="B339" s="222"/>
      <c r="C339" s="227"/>
      <c r="D339" s="223"/>
      <c r="E339" s="203" t="s">
        <v>220</v>
      </c>
      <c r="F339" s="99"/>
      <c r="G339" s="99"/>
      <c r="H339" s="100"/>
      <c r="I339" s="96"/>
      <c r="J339" s="97"/>
      <c r="K339" s="97"/>
      <c r="L339" s="50" t="s">
        <v>499</v>
      </c>
      <c r="M339" s="96"/>
      <c r="N339" s="97"/>
      <c r="O339" s="97"/>
      <c r="P339" s="37" t="s">
        <v>499</v>
      </c>
    </row>
    <row r="340" spans="2:20" ht="20.100000000000001" customHeight="1">
      <c r="B340" s="76" t="s">
        <v>209</v>
      </c>
      <c r="C340" s="77"/>
      <c r="D340" s="77"/>
      <c r="E340" s="77"/>
      <c r="F340" s="77"/>
      <c r="G340" s="77"/>
      <c r="H340" s="78"/>
      <c r="I340" s="358">
        <v>100000</v>
      </c>
      <c r="J340" s="97"/>
      <c r="K340" s="97"/>
      <c r="L340" s="50" t="s">
        <v>499</v>
      </c>
      <c r="M340" s="96"/>
      <c r="N340" s="97"/>
      <c r="O340" s="97"/>
      <c r="P340" s="37" t="s">
        <v>499</v>
      </c>
    </row>
    <row r="341" spans="2:20" ht="20.100000000000001" customHeight="1">
      <c r="B341" s="359"/>
      <c r="C341" s="203" t="s">
        <v>210</v>
      </c>
      <c r="D341" s="99"/>
      <c r="E341" s="99"/>
      <c r="F341" s="99"/>
      <c r="G341" s="99"/>
      <c r="H341" s="100"/>
      <c r="I341" s="358">
        <v>28000</v>
      </c>
      <c r="J341" s="97"/>
      <c r="K341" s="97"/>
      <c r="L341" s="50" t="s">
        <v>499</v>
      </c>
      <c r="M341" s="96"/>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8">
        <v>45000</v>
      </c>
      <c r="J343" s="97"/>
      <c r="K343" s="97"/>
      <c r="L343" s="50" t="s">
        <v>499</v>
      </c>
      <c r="M343" s="96"/>
      <c r="N343" s="97"/>
      <c r="O343" s="97"/>
      <c r="P343" s="37" t="s">
        <v>499</v>
      </c>
    </row>
    <row r="344" spans="2:20" ht="20.100000000000001" customHeight="1">
      <c r="B344" s="114"/>
      <c r="C344" s="360"/>
      <c r="D344" s="360"/>
      <c r="E344" s="203" t="s">
        <v>222</v>
      </c>
      <c r="F344" s="99"/>
      <c r="G344" s="99"/>
      <c r="H344" s="100"/>
      <c r="I344" s="96"/>
      <c r="J344" s="97"/>
      <c r="K344" s="97"/>
      <c r="L344" s="50" t="s">
        <v>499</v>
      </c>
      <c r="M344" s="96"/>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358">
        <v>27000</v>
      </c>
      <c r="J346" s="97"/>
      <c r="K346" s="97"/>
      <c r="L346" s="50" t="s">
        <v>499</v>
      </c>
      <c r="M346" s="96"/>
      <c r="N346" s="97"/>
      <c r="O346" s="97"/>
      <c r="P346" s="37" t="s">
        <v>499</v>
      </c>
    </row>
    <row r="347" spans="2:20" ht="20.100000000000001" customHeight="1">
      <c r="B347" s="114"/>
      <c r="C347" s="360"/>
      <c r="D347" s="360"/>
      <c r="E347" s="203" t="s">
        <v>71</v>
      </c>
      <c r="F347" s="99"/>
      <c r="G347" s="99"/>
      <c r="H347" s="100"/>
      <c r="I347" s="96"/>
      <c r="J347" s="97"/>
      <c r="K347" s="97"/>
      <c r="L347" s="50" t="s">
        <v>499</v>
      </c>
      <c r="M347" s="96"/>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2518</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c r="H357" s="206"/>
      <c r="I357" s="206"/>
      <c r="J357" s="206"/>
      <c r="K357" s="206"/>
      <c r="L357" s="206"/>
      <c r="M357" s="206"/>
      <c r="N357" s="206"/>
      <c r="O357" s="206"/>
      <c r="P357" s="207"/>
    </row>
    <row r="358" spans="2:20" ht="60" customHeight="1">
      <c r="B358" s="98" t="s">
        <v>221</v>
      </c>
      <c r="C358" s="99"/>
      <c r="D358" s="99"/>
      <c r="E358" s="99"/>
      <c r="F358" s="100"/>
      <c r="G358" s="135" t="s">
        <v>2519</v>
      </c>
      <c r="H358" s="206"/>
      <c r="I358" s="206"/>
      <c r="J358" s="206"/>
      <c r="K358" s="206"/>
      <c r="L358" s="206"/>
      <c r="M358" s="206"/>
      <c r="N358" s="206"/>
      <c r="O358" s="206"/>
      <c r="P358" s="207"/>
    </row>
    <row r="359" spans="2:20" ht="60" customHeight="1">
      <c r="B359" s="98" t="s">
        <v>224</v>
      </c>
      <c r="C359" s="99"/>
      <c r="D359" s="99"/>
      <c r="E359" s="99"/>
      <c r="F359" s="100"/>
      <c r="G359" s="135" t="s">
        <v>2532</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40.049999999999997"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4</v>
      </c>
      <c r="I387" s="109"/>
      <c r="J387" s="109"/>
      <c r="K387" s="109"/>
      <c r="L387" s="109"/>
      <c r="M387" s="109"/>
      <c r="N387" s="109"/>
      <c r="O387" s="109"/>
      <c r="P387" s="49" t="s">
        <v>495</v>
      </c>
    </row>
    <row r="388" spans="1:20" ht="20.100000000000001" customHeight="1">
      <c r="B388" s="79"/>
      <c r="C388" s="81"/>
      <c r="D388" s="92" t="s">
        <v>250</v>
      </c>
      <c r="E388" s="92"/>
      <c r="F388" s="92"/>
      <c r="G388" s="92"/>
      <c r="H388" s="96">
        <v>8</v>
      </c>
      <c r="I388" s="97"/>
      <c r="J388" s="97"/>
      <c r="K388" s="97"/>
      <c r="L388" s="97"/>
      <c r="M388" s="97"/>
      <c r="N388" s="97"/>
      <c r="O388" s="97"/>
      <c r="P388" s="37" t="s">
        <v>497</v>
      </c>
    </row>
    <row r="389" spans="1:20" ht="20.100000000000001" customHeight="1">
      <c r="B389" s="114" t="s">
        <v>246</v>
      </c>
      <c r="C389" s="92"/>
      <c r="D389" s="92" t="s">
        <v>251</v>
      </c>
      <c r="E389" s="92"/>
      <c r="F389" s="92"/>
      <c r="G389" s="92"/>
      <c r="H389" s="96">
        <v>1</v>
      </c>
      <c r="I389" s="97"/>
      <c r="J389" s="97"/>
      <c r="K389" s="97"/>
      <c r="L389" s="97"/>
      <c r="M389" s="97"/>
      <c r="N389" s="97"/>
      <c r="O389" s="97"/>
      <c r="P389" s="37" t="s">
        <v>497</v>
      </c>
    </row>
    <row r="390" spans="1:20" ht="20.100000000000001" customHeight="1">
      <c r="B390" s="114"/>
      <c r="C390" s="92"/>
      <c r="D390" s="92" t="s">
        <v>252</v>
      </c>
      <c r="E390" s="92"/>
      <c r="F390" s="92"/>
      <c r="G390" s="92"/>
      <c r="H390" s="96">
        <v>1</v>
      </c>
      <c r="I390" s="97"/>
      <c r="J390" s="97"/>
      <c r="K390" s="97"/>
      <c r="L390" s="97"/>
      <c r="M390" s="97"/>
      <c r="N390" s="97"/>
      <c r="O390" s="97"/>
      <c r="P390" s="37" t="s">
        <v>497</v>
      </c>
    </row>
    <row r="391" spans="1:20" ht="20.100000000000001" customHeight="1">
      <c r="B391" s="114"/>
      <c r="C391" s="92"/>
      <c r="D391" s="92" t="s">
        <v>253</v>
      </c>
      <c r="E391" s="92"/>
      <c r="F391" s="92"/>
      <c r="G391" s="92"/>
      <c r="H391" s="96">
        <v>3</v>
      </c>
      <c r="I391" s="97"/>
      <c r="J391" s="97"/>
      <c r="K391" s="97"/>
      <c r="L391" s="97"/>
      <c r="M391" s="97"/>
      <c r="N391" s="97"/>
      <c r="O391" s="97"/>
      <c r="P391" s="37" t="s">
        <v>497</v>
      </c>
    </row>
    <row r="392" spans="1:20" ht="20.100000000000001" customHeight="1">
      <c r="B392" s="114"/>
      <c r="C392" s="92"/>
      <c r="D392" s="92" t="s">
        <v>254</v>
      </c>
      <c r="E392" s="92"/>
      <c r="F392" s="92"/>
      <c r="G392" s="92"/>
      <c r="H392" s="96">
        <v>7</v>
      </c>
      <c r="I392" s="97"/>
      <c r="J392" s="97"/>
      <c r="K392" s="97"/>
      <c r="L392" s="97"/>
      <c r="M392" s="97"/>
      <c r="N392" s="97"/>
      <c r="O392" s="97"/>
      <c r="P392" s="37" t="s">
        <v>497</v>
      </c>
    </row>
    <row r="393" spans="1:20" ht="20.100000000000001" customHeight="1">
      <c r="B393" s="385" t="s">
        <v>247</v>
      </c>
      <c r="C393" s="386"/>
      <c r="D393" s="92" t="s">
        <v>255</v>
      </c>
      <c r="E393" s="92"/>
      <c r="F393" s="92"/>
      <c r="G393" s="92"/>
      <c r="H393" s="96"/>
      <c r="I393" s="97"/>
      <c r="J393" s="97"/>
      <c r="K393" s="97"/>
      <c r="L393" s="97"/>
      <c r="M393" s="97"/>
      <c r="N393" s="97"/>
      <c r="O393" s="97"/>
      <c r="P393" s="37" t="s">
        <v>497</v>
      </c>
    </row>
    <row r="394" spans="1:20" ht="20.100000000000001" customHeight="1">
      <c r="B394" s="387"/>
      <c r="C394" s="388"/>
      <c r="D394" s="92" t="s">
        <v>256</v>
      </c>
      <c r="E394" s="92"/>
      <c r="F394" s="92"/>
      <c r="G394" s="92"/>
      <c r="H394" s="96">
        <v>1</v>
      </c>
      <c r="I394" s="97"/>
      <c r="J394" s="97"/>
      <c r="K394" s="97"/>
      <c r="L394" s="97"/>
      <c r="M394" s="97"/>
      <c r="N394" s="97"/>
      <c r="O394" s="97"/>
      <c r="P394" s="37" t="s">
        <v>497</v>
      </c>
    </row>
    <row r="395" spans="1:20" ht="20.100000000000001" customHeight="1">
      <c r="B395" s="387"/>
      <c r="C395" s="388"/>
      <c r="D395" s="92" t="s">
        <v>257</v>
      </c>
      <c r="E395" s="92"/>
      <c r="F395" s="92"/>
      <c r="G395" s="92"/>
      <c r="H395" s="96"/>
      <c r="I395" s="97"/>
      <c r="J395" s="97"/>
      <c r="K395" s="97"/>
      <c r="L395" s="97"/>
      <c r="M395" s="97"/>
      <c r="N395" s="97"/>
      <c r="O395" s="97"/>
      <c r="P395" s="37" t="s">
        <v>497</v>
      </c>
    </row>
    <row r="396" spans="1:20" ht="20.100000000000001" customHeight="1">
      <c r="B396" s="387"/>
      <c r="C396" s="388"/>
      <c r="D396" s="92" t="s">
        <v>258</v>
      </c>
      <c r="E396" s="92"/>
      <c r="F396" s="92"/>
      <c r="G396" s="92"/>
      <c r="H396" s="96">
        <v>2</v>
      </c>
      <c r="I396" s="97"/>
      <c r="J396" s="97"/>
      <c r="K396" s="97"/>
      <c r="L396" s="97"/>
      <c r="M396" s="97"/>
      <c r="N396" s="97"/>
      <c r="O396" s="97"/>
      <c r="P396" s="37" t="s">
        <v>497</v>
      </c>
    </row>
    <row r="397" spans="1:20" ht="20.100000000000001" customHeight="1">
      <c r="B397" s="387"/>
      <c r="C397" s="388"/>
      <c r="D397" s="92" t="s">
        <v>259</v>
      </c>
      <c r="E397" s="92"/>
      <c r="F397" s="92"/>
      <c r="G397" s="92"/>
      <c r="H397" s="96">
        <v>1</v>
      </c>
      <c r="I397" s="97"/>
      <c r="J397" s="97"/>
      <c r="K397" s="97"/>
      <c r="L397" s="97"/>
      <c r="M397" s="97"/>
      <c r="N397" s="97"/>
      <c r="O397" s="97"/>
      <c r="P397" s="37" t="s">
        <v>497</v>
      </c>
    </row>
    <row r="398" spans="1:20" ht="20.100000000000001" customHeight="1">
      <c r="B398" s="387"/>
      <c r="C398" s="388"/>
      <c r="D398" s="92" t="s">
        <v>260</v>
      </c>
      <c r="E398" s="92"/>
      <c r="F398" s="92"/>
      <c r="G398" s="92"/>
      <c r="H398" s="96">
        <v>3</v>
      </c>
      <c r="I398" s="97"/>
      <c r="J398" s="97"/>
      <c r="K398" s="97"/>
      <c r="L398" s="97"/>
      <c r="M398" s="97"/>
      <c r="N398" s="97"/>
      <c r="O398" s="97"/>
      <c r="P398" s="37" t="s">
        <v>497</v>
      </c>
    </row>
    <row r="399" spans="1:20" ht="20.100000000000001" customHeight="1">
      <c r="B399" s="387"/>
      <c r="C399" s="388"/>
      <c r="D399" s="92" t="s">
        <v>261</v>
      </c>
      <c r="E399" s="92"/>
      <c r="F399" s="92"/>
      <c r="G399" s="92"/>
      <c r="H399" s="96">
        <v>3</v>
      </c>
      <c r="I399" s="97"/>
      <c r="J399" s="97"/>
      <c r="K399" s="97"/>
      <c r="L399" s="97"/>
      <c r="M399" s="97"/>
      <c r="N399" s="97"/>
      <c r="O399" s="97"/>
      <c r="P399" s="37" t="s">
        <v>497</v>
      </c>
    </row>
    <row r="400" spans="1:20" ht="20.100000000000001" customHeight="1">
      <c r="B400" s="389"/>
      <c r="C400" s="390"/>
      <c r="D400" s="92" t="s">
        <v>262</v>
      </c>
      <c r="E400" s="92"/>
      <c r="F400" s="92"/>
      <c r="G400" s="92"/>
      <c r="H400" s="96">
        <v>1</v>
      </c>
      <c r="I400" s="97"/>
      <c r="J400" s="97"/>
      <c r="K400" s="97"/>
      <c r="L400" s="97"/>
      <c r="M400" s="97"/>
      <c r="N400" s="97"/>
      <c r="O400" s="97"/>
      <c r="P400" s="37" t="s">
        <v>497</v>
      </c>
    </row>
    <row r="401" spans="2:20" ht="20.100000000000001" customHeight="1">
      <c r="B401" s="114" t="s">
        <v>248</v>
      </c>
      <c r="C401" s="92"/>
      <c r="D401" s="92" t="s">
        <v>263</v>
      </c>
      <c r="E401" s="92"/>
      <c r="F401" s="92"/>
      <c r="G401" s="92"/>
      <c r="H401" s="96">
        <v>2</v>
      </c>
      <c r="I401" s="97"/>
      <c r="J401" s="97"/>
      <c r="K401" s="97"/>
      <c r="L401" s="97"/>
      <c r="M401" s="97"/>
      <c r="N401" s="97"/>
      <c r="O401" s="97"/>
      <c r="P401" s="37" t="s">
        <v>497</v>
      </c>
    </row>
    <row r="402" spans="2:20" ht="20.100000000000001" customHeight="1">
      <c r="B402" s="114"/>
      <c r="C402" s="92"/>
      <c r="D402" s="92" t="s">
        <v>264</v>
      </c>
      <c r="E402" s="92"/>
      <c r="F402" s="92"/>
      <c r="G402" s="92"/>
      <c r="H402" s="96">
        <v>1</v>
      </c>
      <c r="I402" s="97"/>
      <c r="J402" s="97"/>
      <c r="K402" s="97"/>
      <c r="L402" s="97"/>
      <c r="M402" s="97"/>
      <c r="N402" s="97"/>
      <c r="O402" s="97"/>
      <c r="P402" s="37" t="s">
        <v>497</v>
      </c>
    </row>
    <row r="403" spans="2:20" ht="20.100000000000001" customHeight="1">
      <c r="B403" s="114"/>
      <c r="C403" s="92"/>
      <c r="D403" s="92" t="s">
        <v>265</v>
      </c>
      <c r="E403" s="92"/>
      <c r="F403" s="92"/>
      <c r="G403" s="92"/>
      <c r="H403" s="96">
        <v>9</v>
      </c>
      <c r="I403" s="97"/>
      <c r="J403" s="97"/>
      <c r="K403" s="97"/>
      <c r="L403" s="97"/>
      <c r="M403" s="97"/>
      <c r="N403" s="97"/>
      <c r="O403" s="97"/>
      <c r="P403" s="37" t="s">
        <v>497</v>
      </c>
    </row>
    <row r="404" spans="2:20" ht="20.100000000000001" customHeight="1">
      <c r="B404" s="114"/>
      <c r="C404" s="92"/>
      <c r="D404" s="92" t="s">
        <v>266</v>
      </c>
      <c r="E404" s="92"/>
      <c r="F404" s="92"/>
      <c r="G404" s="92"/>
      <c r="H404" s="96"/>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84</v>
      </c>
      <c r="I409" s="109"/>
      <c r="J409" s="109"/>
      <c r="K409" s="109"/>
      <c r="L409" s="109"/>
      <c r="M409" s="109"/>
      <c r="N409" s="109"/>
      <c r="O409" s="109"/>
      <c r="P409" s="49" t="s">
        <v>503</v>
      </c>
    </row>
    <row r="410" spans="2:20" ht="20.100000000000001" customHeight="1">
      <c r="B410" s="114" t="s">
        <v>271</v>
      </c>
      <c r="C410" s="92"/>
      <c r="D410" s="92"/>
      <c r="E410" s="92"/>
      <c r="F410" s="92"/>
      <c r="G410" s="92"/>
      <c r="H410" s="96">
        <v>12</v>
      </c>
      <c r="I410" s="97"/>
      <c r="J410" s="97"/>
      <c r="K410" s="97"/>
      <c r="L410" s="97"/>
      <c r="M410" s="97"/>
      <c r="N410" s="97"/>
      <c r="O410" s="97"/>
      <c r="P410" s="37" t="s">
        <v>495</v>
      </c>
    </row>
    <row r="411" spans="2:20" ht="20.100000000000001" customHeight="1">
      <c r="B411" s="114" t="s">
        <v>272</v>
      </c>
      <c r="C411" s="92"/>
      <c r="D411" s="92"/>
      <c r="E411" s="92"/>
      <c r="F411" s="92"/>
      <c r="G411" s="92"/>
      <c r="H411" s="96">
        <v>92</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v>1</v>
      </c>
      <c r="I416" s="109"/>
      <c r="J416" s="109"/>
      <c r="K416" s="109"/>
      <c r="L416" s="109"/>
      <c r="M416" s="109"/>
      <c r="N416" s="109"/>
      <c r="O416" s="109"/>
      <c r="P416" s="49" t="s">
        <v>497</v>
      </c>
    </row>
    <row r="417" spans="1:20" ht="20.100000000000001" customHeight="1">
      <c r="B417" s="410"/>
      <c r="C417" s="411"/>
      <c r="D417" s="411"/>
      <c r="E417" s="92" t="s">
        <v>281</v>
      </c>
      <c r="F417" s="92"/>
      <c r="G417" s="92"/>
      <c r="H417" s="96"/>
      <c r="I417" s="97"/>
      <c r="J417" s="97"/>
      <c r="K417" s="97"/>
      <c r="L417" s="97"/>
      <c r="M417" s="97"/>
      <c r="N417" s="97"/>
      <c r="O417" s="97"/>
      <c r="P417" s="37" t="s">
        <v>497</v>
      </c>
    </row>
    <row r="418" spans="1:20" ht="20.100000000000001" customHeight="1">
      <c r="B418" s="410"/>
      <c r="C418" s="411"/>
      <c r="D418" s="411"/>
      <c r="E418" s="92" t="s">
        <v>282</v>
      </c>
      <c r="F418" s="92"/>
      <c r="G418" s="92"/>
      <c r="H418" s="96">
        <v>3</v>
      </c>
      <c r="I418" s="97"/>
      <c r="J418" s="97"/>
      <c r="K418" s="97"/>
      <c r="L418" s="97"/>
      <c r="M418" s="97"/>
      <c r="N418" s="97"/>
      <c r="O418" s="97"/>
      <c r="P418" s="37" t="s">
        <v>497</v>
      </c>
    </row>
    <row r="419" spans="1:20" ht="20.100000000000001" customHeight="1">
      <c r="B419" s="410"/>
      <c r="C419" s="411"/>
      <c r="D419" s="411"/>
      <c r="E419" s="92" t="s">
        <v>430</v>
      </c>
      <c r="F419" s="92"/>
      <c r="G419" s="92"/>
      <c r="H419" s="96"/>
      <c r="I419" s="97"/>
      <c r="J419" s="97"/>
      <c r="K419" s="97"/>
      <c r="L419" s="97"/>
      <c r="M419" s="97"/>
      <c r="N419" s="97"/>
      <c r="O419" s="97"/>
      <c r="P419" s="37" t="s">
        <v>497</v>
      </c>
    </row>
    <row r="420" spans="1:20" ht="20.100000000000001" customHeight="1">
      <c r="B420" s="410"/>
      <c r="C420" s="411"/>
      <c r="D420" s="411"/>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c r="I423" s="402"/>
      <c r="J423" s="402"/>
      <c r="K423" s="402"/>
      <c r="L423" s="402"/>
      <c r="M423" s="402"/>
      <c r="N423" s="402"/>
      <c r="O423" s="379"/>
      <c r="P423" s="403"/>
    </row>
    <row r="424" spans="1:20" ht="20.100000000000001" customHeight="1">
      <c r="B424" s="114"/>
      <c r="C424" s="92"/>
      <c r="D424" s="92"/>
      <c r="E424" s="92" t="s">
        <v>279</v>
      </c>
      <c r="F424" s="92"/>
      <c r="G424" s="92"/>
      <c r="H424" s="96">
        <v>1</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t="s">
        <v>2555</v>
      </c>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40.049999999999997" customHeight="1">
      <c r="B431" s="399"/>
      <c r="C431" s="203" t="s">
        <v>284</v>
      </c>
      <c r="D431" s="99"/>
      <c r="E431" s="99"/>
      <c r="F431" s="99"/>
      <c r="G431" s="100"/>
      <c r="H431" s="135" t="s">
        <v>2520</v>
      </c>
      <c r="I431" s="206"/>
      <c r="J431" s="206"/>
      <c r="K431" s="206"/>
      <c r="L431" s="206"/>
      <c r="M431" s="206"/>
      <c r="N431" s="206"/>
      <c r="O431" s="206"/>
      <c r="P431" s="207"/>
    </row>
    <row r="432" spans="1:20" ht="20.100000000000001" customHeight="1">
      <c r="B432" s="400"/>
      <c r="C432" s="203" t="s">
        <v>14</v>
      </c>
      <c r="D432" s="99"/>
      <c r="E432" s="99"/>
      <c r="F432" s="99"/>
      <c r="G432" s="100"/>
      <c r="H432" s="199" t="s">
        <v>2521</v>
      </c>
      <c r="I432" s="200"/>
      <c r="J432" s="35" t="s">
        <v>487</v>
      </c>
      <c r="K432" s="200" t="s">
        <v>2522</v>
      </c>
      <c r="L432" s="200"/>
      <c r="M432" s="35" t="s">
        <v>487</v>
      </c>
      <c r="N432" s="200" t="s">
        <v>2523</v>
      </c>
      <c r="O432" s="200"/>
      <c r="P432" s="201"/>
    </row>
    <row r="433" spans="2:16" ht="20.100000000000001" customHeight="1">
      <c r="B433" s="400"/>
      <c r="C433" s="217" t="s">
        <v>285</v>
      </c>
      <c r="D433" s="138"/>
      <c r="E433" s="139"/>
      <c r="F433" s="219" t="s">
        <v>286</v>
      </c>
      <c r="G433" s="221"/>
      <c r="H433" s="23">
        <v>9</v>
      </c>
      <c r="I433" s="35" t="s">
        <v>504</v>
      </c>
      <c r="J433" s="24">
        <v>0</v>
      </c>
      <c r="K433" s="35" t="s">
        <v>505</v>
      </c>
      <c r="L433" s="56" t="s">
        <v>450</v>
      </c>
      <c r="M433" s="24">
        <v>18</v>
      </c>
      <c r="N433" s="35" t="s">
        <v>504</v>
      </c>
      <c r="O433" s="24">
        <v>0</v>
      </c>
      <c r="P433" s="37" t="s">
        <v>505</v>
      </c>
    </row>
    <row r="434" spans="2:16" ht="20.100000000000001" customHeight="1">
      <c r="B434" s="400"/>
      <c r="C434" s="217"/>
      <c r="D434" s="138"/>
      <c r="E434" s="139"/>
      <c r="F434" s="219" t="s">
        <v>287</v>
      </c>
      <c r="G434" s="221"/>
      <c r="H434" s="23">
        <v>9</v>
      </c>
      <c r="I434" s="35" t="s">
        <v>504</v>
      </c>
      <c r="J434" s="24">
        <v>0</v>
      </c>
      <c r="K434" s="35" t="s">
        <v>505</v>
      </c>
      <c r="L434" s="56" t="s">
        <v>450</v>
      </c>
      <c r="M434" s="24">
        <v>18</v>
      </c>
      <c r="N434" s="35" t="s">
        <v>504</v>
      </c>
      <c r="O434" s="24">
        <v>0</v>
      </c>
      <c r="P434" s="37" t="s">
        <v>505</v>
      </c>
    </row>
    <row r="435" spans="2:16" ht="20.100000000000001" customHeight="1">
      <c r="B435" s="400"/>
      <c r="C435" s="217"/>
      <c r="D435" s="138"/>
      <c r="E435" s="139"/>
      <c r="F435" s="219" t="s">
        <v>288</v>
      </c>
      <c r="G435" s="221"/>
      <c r="H435" s="23">
        <v>9</v>
      </c>
      <c r="I435" s="35" t="s">
        <v>504</v>
      </c>
      <c r="J435" s="24">
        <v>0</v>
      </c>
      <c r="K435" s="35" t="s">
        <v>505</v>
      </c>
      <c r="L435" s="56" t="s">
        <v>450</v>
      </c>
      <c r="M435" s="24">
        <v>18</v>
      </c>
      <c r="N435" s="35" t="s">
        <v>504</v>
      </c>
      <c r="O435" s="24">
        <v>0</v>
      </c>
      <c r="P435" s="37" t="s">
        <v>505</v>
      </c>
    </row>
    <row r="436" spans="2:16" ht="40.049999999999997" customHeight="1">
      <c r="B436" s="400"/>
      <c r="C436" s="203" t="s">
        <v>289</v>
      </c>
      <c r="D436" s="99"/>
      <c r="E436" s="99"/>
      <c r="F436" s="99"/>
      <c r="G436" s="100"/>
      <c r="H436" s="135" t="s">
        <v>2539</v>
      </c>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40.049999999999997" customHeight="1">
      <c r="B438" s="412"/>
      <c r="C438" s="203" t="s">
        <v>284</v>
      </c>
      <c r="D438" s="99"/>
      <c r="E438" s="99"/>
      <c r="F438" s="99"/>
      <c r="G438" s="100"/>
      <c r="H438" s="135"/>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40.049999999999997"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40.049999999999997"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40.049999999999997"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40.049999999999997"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40.049999999999997"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40.049999999999997"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40.049999999999997"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2500</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2524</v>
      </c>
      <c r="M469" s="86"/>
      <c r="N469" s="86"/>
      <c r="O469" s="87"/>
      <c r="P469" s="88"/>
    </row>
    <row r="470" spans="2:20" ht="20.100000000000001" customHeight="1">
      <c r="B470" s="190" t="s">
        <v>292</v>
      </c>
      <c r="C470" s="191"/>
      <c r="D470" s="191"/>
      <c r="E470" s="191"/>
      <c r="F470" s="191"/>
      <c r="G470" s="192"/>
      <c r="H470" s="159" t="s">
        <v>2500</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2525</v>
      </c>
      <c r="M472" s="86"/>
      <c r="N472" s="86"/>
      <c r="O472" s="87"/>
      <c r="P472" s="88"/>
    </row>
    <row r="473" spans="2:20" ht="20.100000000000001" customHeight="1" thickBot="1">
      <c r="B473" s="414" t="s">
        <v>293</v>
      </c>
      <c r="C473" s="415"/>
      <c r="D473" s="415"/>
      <c r="E473" s="415"/>
      <c r="F473" s="415"/>
      <c r="G473" s="415"/>
      <c r="H473" s="313" t="s">
        <v>2500</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2499</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40.049999999999997" customHeight="1">
      <c r="B478" s="193"/>
      <c r="C478" s="194"/>
      <c r="D478" s="194"/>
      <c r="E478" s="195"/>
      <c r="F478" s="189"/>
      <c r="G478" s="92" t="s">
        <v>466</v>
      </c>
      <c r="H478" s="92"/>
      <c r="I478" s="92"/>
      <c r="J478" s="419"/>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2499</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40.049999999999997"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40.049999999999997"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2540</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2540</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2516</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2516</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2516</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2500</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2499</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2500</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2499</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2499</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55"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2384</v>
      </c>
      <c r="I4" s="476"/>
      <c r="J4" s="468" t="s">
        <v>2526</v>
      </c>
      <c r="K4" s="469"/>
      <c r="L4" s="469"/>
      <c r="M4" s="468" t="s">
        <v>2550</v>
      </c>
      <c r="N4" s="469"/>
      <c r="O4" s="469"/>
      <c r="P4" s="469"/>
      <c r="Q4" s="469"/>
      <c r="R4" s="65"/>
      <c r="S4" s="25"/>
      <c r="T4" s="12"/>
    </row>
    <row r="5" spans="1:23" ht="50.1" customHeight="1">
      <c r="B5" s="491"/>
      <c r="C5" s="477" t="s">
        <v>315</v>
      </c>
      <c r="D5" s="477"/>
      <c r="E5" s="477"/>
      <c r="F5" s="477"/>
      <c r="G5" s="477"/>
      <c r="H5" s="475"/>
      <c r="I5" s="476"/>
      <c r="J5" s="468"/>
      <c r="K5" s="469"/>
      <c r="L5" s="469"/>
      <c r="M5" s="468"/>
      <c r="N5" s="469"/>
      <c r="O5" s="469"/>
      <c r="P5" s="469"/>
      <c r="Q5" s="469"/>
      <c r="R5" s="65"/>
      <c r="S5" s="25"/>
    </row>
    <row r="6" spans="1:23" ht="50.1" customHeight="1">
      <c r="B6" s="491"/>
      <c r="C6" s="477" t="s">
        <v>316</v>
      </c>
      <c r="D6" s="477"/>
      <c r="E6" s="477"/>
      <c r="F6" s="477"/>
      <c r="G6" s="477"/>
      <c r="H6" s="475"/>
      <c r="I6" s="476"/>
      <c r="J6" s="468"/>
      <c r="K6" s="469"/>
      <c r="L6" s="469"/>
      <c r="M6" s="468"/>
      <c r="N6" s="469"/>
      <c r="O6" s="469"/>
      <c r="P6" s="469"/>
      <c r="Q6" s="469"/>
      <c r="R6" s="65"/>
      <c r="S6" s="25"/>
    </row>
    <row r="7" spans="1:23" ht="50.1" customHeight="1">
      <c r="B7" s="491"/>
      <c r="C7" s="477" t="s">
        <v>317</v>
      </c>
      <c r="D7" s="477"/>
      <c r="E7" s="477"/>
      <c r="F7" s="477"/>
      <c r="G7" s="477"/>
      <c r="H7" s="475"/>
      <c r="I7" s="476"/>
      <c r="J7" s="468"/>
      <c r="K7" s="469"/>
      <c r="L7" s="469"/>
      <c r="M7" s="468"/>
      <c r="N7" s="469"/>
      <c r="O7" s="469"/>
      <c r="P7" s="469"/>
      <c r="Q7" s="469"/>
      <c r="R7" s="65"/>
      <c r="S7" s="25"/>
    </row>
    <row r="8" spans="1:23" ht="50.1" customHeight="1">
      <c r="B8" s="491"/>
      <c r="C8" s="477" t="s">
        <v>318</v>
      </c>
      <c r="D8" s="477"/>
      <c r="E8" s="477"/>
      <c r="F8" s="477"/>
      <c r="G8" s="477"/>
      <c r="H8" s="475"/>
      <c r="I8" s="476"/>
      <c r="J8" s="468"/>
      <c r="K8" s="469"/>
      <c r="L8" s="469"/>
      <c r="M8" s="468"/>
      <c r="N8" s="469"/>
      <c r="O8" s="469"/>
      <c r="P8" s="469"/>
      <c r="Q8" s="469"/>
      <c r="R8" s="65"/>
      <c r="S8" s="25"/>
    </row>
    <row r="9" spans="1:23" ht="50.1" customHeight="1">
      <c r="B9" s="491"/>
      <c r="C9" s="477" t="s">
        <v>319</v>
      </c>
      <c r="D9" s="477"/>
      <c r="E9" s="477"/>
      <c r="F9" s="477"/>
      <c r="G9" s="477"/>
      <c r="H9" s="475"/>
      <c r="I9" s="476"/>
      <c r="J9" s="468"/>
      <c r="K9" s="469"/>
      <c r="L9" s="469"/>
      <c r="M9" s="468"/>
      <c r="N9" s="469"/>
      <c r="O9" s="469"/>
      <c r="P9" s="469"/>
      <c r="Q9" s="469"/>
      <c r="R9" s="65"/>
      <c r="S9" s="25"/>
    </row>
    <row r="10" spans="1:23" ht="50.1" customHeight="1">
      <c r="B10" s="491"/>
      <c r="C10" s="477" t="s">
        <v>320</v>
      </c>
      <c r="D10" s="477"/>
      <c r="E10" s="477"/>
      <c r="F10" s="477"/>
      <c r="G10" s="477"/>
      <c r="H10" s="475"/>
      <c r="I10" s="476"/>
      <c r="J10" s="468"/>
      <c r="K10" s="469"/>
      <c r="L10" s="469"/>
      <c r="M10" s="468"/>
      <c r="N10" s="469"/>
      <c r="O10" s="469"/>
      <c r="P10" s="469"/>
      <c r="Q10" s="469"/>
      <c r="R10" s="65"/>
      <c r="S10" s="25"/>
    </row>
    <row r="11" spans="1:23" ht="50.1" customHeight="1">
      <c r="B11" s="491"/>
      <c r="C11" s="477" t="s">
        <v>321</v>
      </c>
      <c r="D11" s="477"/>
      <c r="E11" s="477"/>
      <c r="F11" s="477"/>
      <c r="G11" s="477"/>
      <c r="H11" s="475"/>
      <c r="I11" s="476"/>
      <c r="J11" s="468"/>
      <c r="K11" s="469"/>
      <c r="L11" s="469"/>
      <c r="M11" s="468"/>
      <c r="N11" s="469"/>
      <c r="O11" s="469"/>
      <c r="P11" s="469"/>
      <c r="Q11" s="469"/>
      <c r="R11" s="65"/>
      <c r="S11" s="25"/>
    </row>
    <row r="12" spans="1:23" ht="50.1" customHeight="1">
      <c r="B12" s="491"/>
      <c r="C12" s="477" t="s">
        <v>322</v>
      </c>
      <c r="D12" s="477"/>
      <c r="E12" s="477"/>
      <c r="F12" s="477"/>
      <c r="G12" s="477"/>
      <c r="H12" s="475"/>
      <c r="I12" s="476"/>
      <c r="J12" s="468"/>
      <c r="K12" s="469"/>
      <c r="L12" s="469"/>
      <c r="M12" s="468"/>
      <c r="N12" s="469"/>
      <c r="O12" s="469"/>
      <c r="P12" s="469"/>
      <c r="Q12" s="469"/>
      <c r="R12" s="65"/>
      <c r="S12" s="25"/>
    </row>
    <row r="13" spans="1:23" ht="50.1" customHeight="1">
      <c r="B13" s="491"/>
      <c r="C13" s="477" t="s">
        <v>323</v>
      </c>
      <c r="D13" s="477"/>
      <c r="E13" s="477"/>
      <c r="F13" s="477"/>
      <c r="G13" s="477"/>
      <c r="H13" s="475"/>
      <c r="I13" s="476"/>
      <c r="J13" s="468"/>
      <c r="K13" s="469"/>
      <c r="L13" s="469"/>
      <c r="M13" s="468"/>
      <c r="N13" s="469"/>
      <c r="O13" s="469"/>
      <c r="P13" s="469"/>
      <c r="Q13" s="469"/>
      <c r="R13" s="65"/>
      <c r="S13" s="25"/>
    </row>
    <row r="14" spans="1:23" ht="50.1" customHeight="1">
      <c r="B14" s="491"/>
      <c r="C14" s="477" t="s">
        <v>324</v>
      </c>
      <c r="D14" s="477"/>
      <c r="E14" s="477"/>
      <c r="F14" s="477"/>
      <c r="G14" s="477"/>
      <c r="H14" s="475"/>
      <c r="I14" s="476"/>
      <c r="J14" s="468"/>
      <c r="K14" s="469"/>
      <c r="L14" s="469"/>
      <c r="M14" s="468"/>
      <c r="N14" s="469"/>
      <c r="O14" s="469"/>
      <c r="P14" s="469"/>
      <c r="Q14" s="469"/>
      <c r="R14" s="65"/>
      <c r="S14" s="25"/>
    </row>
    <row r="15" spans="1:23" ht="50.1" customHeight="1" thickBot="1">
      <c r="B15" s="492"/>
      <c r="C15" s="470" t="s">
        <v>325</v>
      </c>
      <c r="D15" s="470"/>
      <c r="E15" s="470"/>
      <c r="F15" s="470"/>
      <c r="G15" s="470"/>
      <c r="H15" s="473"/>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c r="I17" s="476"/>
      <c r="J17" s="468"/>
      <c r="K17" s="469"/>
      <c r="L17" s="469"/>
      <c r="M17" s="468"/>
      <c r="N17" s="469"/>
      <c r="O17" s="469"/>
      <c r="P17" s="469"/>
      <c r="Q17" s="469"/>
      <c r="R17" s="65"/>
      <c r="S17" s="25"/>
    </row>
    <row r="18" spans="2:19" ht="50.1" customHeight="1">
      <c r="B18" s="59"/>
      <c r="C18" s="477" t="s">
        <v>348</v>
      </c>
      <c r="D18" s="477"/>
      <c r="E18" s="477"/>
      <c r="F18" s="477"/>
      <c r="G18" s="477"/>
      <c r="H18" s="475"/>
      <c r="I18" s="476"/>
      <c r="J18" s="468"/>
      <c r="K18" s="469"/>
      <c r="L18" s="469"/>
      <c r="M18" s="468"/>
      <c r="N18" s="469"/>
      <c r="O18" s="469"/>
      <c r="P18" s="469"/>
      <c r="Q18" s="469"/>
      <c r="R18" s="65"/>
      <c r="S18" s="25"/>
    </row>
    <row r="19" spans="2:19" ht="50.1" customHeight="1">
      <c r="B19" s="59"/>
      <c r="C19" s="481" t="s">
        <v>418</v>
      </c>
      <c r="D19" s="482"/>
      <c r="E19" s="482"/>
      <c r="F19" s="482"/>
      <c r="G19" s="483"/>
      <c r="H19" s="475"/>
      <c r="I19" s="476"/>
      <c r="J19" s="468"/>
      <c r="K19" s="469"/>
      <c r="L19" s="469"/>
      <c r="M19" s="468"/>
      <c r="N19" s="469"/>
      <c r="O19" s="469"/>
      <c r="P19" s="469"/>
      <c r="Q19" s="469"/>
      <c r="R19" s="65"/>
      <c r="S19" s="25"/>
    </row>
    <row r="20" spans="2:19" ht="50.1" customHeight="1">
      <c r="B20" s="59"/>
      <c r="C20" s="477" t="s">
        <v>341</v>
      </c>
      <c r="D20" s="477"/>
      <c r="E20" s="477"/>
      <c r="F20" s="477"/>
      <c r="G20" s="477"/>
      <c r="H20" s="475"/>
      <c r="I20" s="476"/>
      <c r="J20" s="468"/>
      <c r="K20" s="469"/>
      <c r="L20" s="469"/>
      <c r="M20" s="468"/>
      <c r="N20" s="469"/>
      <c r="O20" s="469"/>
      <c r="P20" s="469"/>
      <c r="Q20" s="469"/>
      <c r="R20" s="65"/>
      <c r="S20" s="25"/>
    </row>
    <row r="21" spans="2:19" ht="50.1" customHeight="1">
      <c r="B21" s="59"/>
      <c r="C21" s="477" t="s">
        <v>345</v>
      </c>
      <c r="D21" s="477"/>
      <c r="E21" s="477"/>
      <c r="F21" s="477"/>
      <c r="G21" s="477"/>
      <c r="H21" s="475"/>
      <c r="I21" s="476"/>
      <c r="J21" s="468"/>
      <c r="K21" s="469"/>
      <c r="L21" s="469"/>
      <c r="M21" s="468"/>
      <c r="N21" s="469"/>
      <c r="O21" s="469"/>
      <c r="P21" s="469"/>
      <c r="Q21" s="469"/>
      <c r="R21" s="65"/>
      <c r="S21" s="25"/>
    </row>
    <row r="22" spans="2:19" ht="50.1" customHeight="1">
      <c r="B22" s="59"/>
      <c r="C22" s="477" t="s">
        <v>344</v>
      </c>
      <c r="D22" s="477"/>
      <c r="E22" s="477"/>
      <c r="F22" s="477"/>
      <c r="G22" s="477"/>
      <c r="H22" s="475"/>
      <c r="I22" s="476"/>
      <c r="J22" s="468"/>
      <c r="K22" s="469"/>
      <c r="L22" s="469"/>
      <c r="M22" s="468"/>
      <c r="N22" s="469"/>
      <c r="O22" s="469"/>
      <c r="P22" s="469"/>
      <c r="Q22" s="469"/>
      <c r="R22" s="65"/>
      <c r="S22" s="25"/>
    </row>
    <row r="23" spans="2:19" ht="50.1" customHeight="1">
      <c r="B23" s="59"/>
      <c r="C23" s="477" t="s">
        <v>349</v>
      </c>
      <c r="D23" s="477"/>
      <c r="E23" s="477"/>
      <c r="F23" s="477"/>
      <c r="G23" s="477"/>
      <c r="H23" s="475"/>
      <c r="I23" s="476"/>
      <c r="J23" s="468"/>
      <c r="K23" s="469"/>
      <c r="L23" s="469"/>
      <c r="M23" s="468"/>
      <c r="N23" s="469"/>
      <c r="O23" s="469"/>
      <c r="P23" s="469"/>
      <c r="Q23" s="469"/>
      <c r="R23" s="65"/>
      <c r="S23" s="25"/>
    </row>
    <row r="24" spans="2:19" ht="50.1" customHeight="1">
      <c r="B24" s="59"/>
      <c r="C24" s="477" t="s">
        <v>404</v>
      </c>
      <c r="D24" s="477"/>
      <c r="E24" s="477"/>
      <c r="F24" s="477"/>
      <c r="G24" s="477"/>
      <c r="H24" s="475"/>
      <c r="I24" s="476"/>
      <c r="J24" s="468"/>
      <c r="K24" s="469"/>
      <c r="L24" s="469"/>
      <c r="M24" s="468"/>
      <c r="N24" s="469"/>
      <c r="O24" s="469"/>
      <c r="P24" s="469"/>
      <c r="Q24" s="469"/>
      <c r="R24" s="65"/>
      <c r="S24" s="25"/>
    </row>
    <row r="25" spans="2:19" ht="50.1" customHeight="1" thickBot="1">
      <c r="B25" s="59"/>
      <c r="C25" s="485" t="s">
        <v>346</v>
      </c>
      <c r="D25" s="485"/>
      <c r="E25" s="485"/>
      <c r="F25" s="485"/>
      <c r="G25" s="485"/>
      <c r="H25" s="473"/>
      <c r="I25" s="474"/>
      <c r="J25" s="494"/>
      <c r="K25" s="495"/>
      <c r="L25" s="495"/>
      <c r="M25" s="494"/>
      <c r="N25" s="495"/>
      <c r="O25" s="495"/>
      <c r="P25" s="495"/>
      <c r="Q25" s="495"/>
      <c r="R25" s="66"/>
      <c r="S25" s="26"/>
    </row>
    <row r="26" spans="2:19" ht="50.1" customHeight="1" thickBot="1">
      <c r="B26" s="486" t="s">
        <v>327</v>
      </c>
      <c r="C26" s="487"/>
      <c r="D26" s="487"/>
      <c r="E26" s="487"/>
      <c r="F26" s="487"/>
      <c r="G26" s="487"/>
      <c r="H26" s="510"/>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c r="I28" s="476"/>
      <c r="J28" s="468"/>
      <c r="K28" s="469"/>
      <c r="L28" s="469"/>
      <c r="M28" s="468"/>
      <c r="N28" s="469"/>
      <c r="O28" s="469"/>
      <c r="P28" s="469"/>
      <c r="Q28" s="469"/>
      <c r="R28" s="65"/>
      <c r="S28" s="25"/>
    </row>
    <row r="29" spans="2:19" ht="50.1" customHeight="1">
      <c r="B29" s="59"/>
      <c r="C29" s="477" t="s">
        <v>330</v>
      </c>
      <c r="D29" s="477"/>
      <c r="E29" s="477"/>
      <c r="F29" s="477"/>
      <c r="G29" s="477"/>
      <c r="H29" s="475"/>
      <c r="I29" s="476"/>
      <c r="J29" s="468"/>
      <c r="K29" s="469"/>
      <c r="L29" s="469"/>
      <c r="M29" s="468"/>
      <c r="N29" s="469"/>
      <c r="O29" s="469"/>
      <c r="P29" s="469"/>
      <c r="Q29" s="469"/>
      <c r="R29" s="65"/>
      <c r="S29" s="25"/>
    </row>
    <row r="30" spans="2:19" ht="50.1" customHeight="1">
      <c r="B30" s="59"/>
      <c r="C30" s="477" t="s">
        <v>331</v>
      </c>
      <c r="D30" s="477"/>
      <c r="E30" s="477"/>
      <c r="F30" s="477"/>
      <c r="G30" s="477"/>
      <c r="H30" s="475"/>
      <c r="I30" s="476"/>
      <c r="J30" s="468"/>
      <c r="K30" s="469"/>
      <c r="L30" s="469"/>
      <c r="M30" s="468"/>
      <c r="N30" s="469"/>
      <c r="O30" s="469"/>
      <c r="P30" s="469"/>
      <c r="Q30" s="469"/>
      <c r="R30" s="65"/>
      <c r="S30" s="25"/>
    </row>
    <row r="31" spans="2:19" ht="50.1" customHeight="1">
      <c r="B31" s="59"/>
      <c r="C31" s="477" t="s">
        <v>332</v>
      </c>
      <c r="D31" s="477"/>
      <c r="E31" s="477"/>
      <c r="F31" s="477"/>
      <c r="G31" s="477"/>
      <c r="H31" s="475"/>
      <c r="I31" s="476"/>
      <c r="J31" s="468"/>
      <c r="K31" s="469"/>
      <c r="L31" s="469"/>
      <c r="M31" s="468"/>
      <c r="N31" s="469"/>
      <c r="O31" s="469"/>
      <c r="P31" s="469"/>
      <c r="Q31" s="469"/>
      <c r="R31" s="65"/>
      <c r="S31" s="25"/>
    </row>
    <row r="32" spans="2:19" ht="50.1" customHeight="1">
      <c r="B32" s="59"/>
      <c r="C32" s="477" t="s">
        <v>333</v>
      </c>
      <c r="D32" s="477"/>
      <c r="E32" s="477"/>
      <c r="F32" s="477"/>
      <c r="G32" s="477"/>
      <c r="H32" s="475"/>
      <c r="I32" s="476"/>
      <c r="J32" s="468"/>
      <c r="K32" s="469"/>
      <c r="L32" s="469"/>
      <c r="M32" s="468"/>
      <c r="N32" s="469"/>
      <c r="O32" s="469"/>
      <c r="P32" s="469"/>
      <c r="Q32" s="469"/>
      <c r="R32" s="65"/>
      <c r="S32" s="25"/>
    </row>
    <row r="33" spans="2:19" ht="50.1" customHeight="1">
      <c r="B33" s="59"/>
      <c r="C33" s="477" t="s">
        <v>334</v>
      </c>
      <c r="D33" s="477"/>
      <c r="E33" s="477"/>
      <c r="F33" s="477"/>
      <c r="G33" s="477"/>
      <c r="H33" s="475"/>
      <c r="I33" s="476"/>
      <c r="J33" s="468"/>
      <c r="K33" s="469"/>
      <c r="L33" s="469"/>
      <c r="M33" s="468"/>
      <c r="N33" s="469"/>
      <c r="O33" s="469"/>
      <c r="P33" s="469"/>
      <c r="Q33" s="469"/>
      <c r="R33" s="65"/>
      <c r="S33" s="25"/>
    </row>
    <row r="34" spans="2:19" ht="50.1" customHeight="1">
      <c r="B34" s="59"/>
      <c r="C34" s="477" t="s">
        <v>335</v>
      </c>
      <c r="D34" s="477"/>
      <c r="E34" s="477"/>
      <c r="F34" s="477"/>
      <c r="G34" s="477"/>
      <c r="H34" s="475"/>
      <c r="I34" s="476"/>
      <c r="J34" s="468"/>
      <c r="K34" s="469"/>
      <c r="L34" s="469"/>
      <c r="M34" s="468"/>
      <c r="N34" s="469"/>
      <c r="O34" s="469"/>
      <c r="P34" s="469"/>
      <c r="Q34" s="469"/>
      <c r="R34" s="65"/>
      <c r="S34" s="25"/>
    </row>
    <row r="35" spans="2:19" ht="50.1" customHeight="1">
      <c r="B35" s="59"/>
      <c r="C35" s="477" t="s">
        <v>336</v>
      </c>
      <c r="D35" s="477"/>
      <c r="E35" s="477"/>
      <c r="F35" s="477"/>
      <c r="G35" s="477"/>
      <c r="H35" s="475"/>
      <c r="I35" s="476"/>
      <c r="J35" s="468"/>
      <c r="K35" s="469"/>
      <c r="L35" s="469"/>
      <c r="M35" s="468"/>
      <c r="N35" s="469"/>
      <c r="O35" s="469"/>
      <c r="P35" s="469"/>
      <c r="Q35" s="469"/>
      <c r="R35" s="65"/>
      <c r="S35" s="25"/>
    </row>
    <row r="36" spans="2:19" ht="50.1" customHeight="1">
      <c r="B36" s="59"/>
      <c r="C36" s="477" t="s">
        <v>338</v>
      </c>
      <c r="D36" s="477"/>
      <c r="E36" s="477"/>
      <c r="F36" s="477"/>
      <c r="G36" s="477"/>
      <c r="H36" s="475"/>
      <c r="I36" s="476"/>
      <c r="J36" s="468"/>
      <c r="K36" s="469"/>
      <c r="L36" s="469"/>
      <c r="M36" s="468"/>
      <c r="N36" s="469"/>
      <c r="O36" s="469"/>
      <c r="P36" s="469"/>
      <c r="Q36" s="469"/>
      <c r="R36" s="65"/>
      <c r="S36" s="25"/>
    </row>
    <row r="37" spans="2:19" ht="50.1" customHeight="1" thickBot="1">
      <c r="B37" s="59"/>
      <c r="C37" s="485" t="s">
        <v>337</v>
      </c>
      <c r="D37" s="485"/>
      <c r="E37" s="485"/>
      <c r="F37" s="485"/>
      <c r="G37" s="485"/>
      <c r="H37" s="475"/>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c r="I39" s="476"/>
      <c r="J39" s="468"/>
      <c r="K39" s="469"/>
      <c r="L39" s="469"/>
      <c r="M39" s="468"/>
      <c r="N39" s="469"/>
      <c r="O39" s="469"/>
      <c r="P39" s="469"/>
      <c r="Q39" s="469"/>
      <c r="R39" s="65"/>
      <c r="S39" s="25"/>
    </row>
    <row r="40" spans="2:19" ht="50.1" customHeight="1">
      <c r="B40" s="493"/>
      <c r="C40" s="477" t="s">
        <v>342</v>
      </c>
      <c r="D40" s="477"/>
      <c r="E40" s="477"/>
      <c r="F40" s="477"/>
      <c r="G40" s="477"/>
      <c r="H40" s="475"/>
      <c r="I40" s="476"/>
      <c r="J40" s="468"/>
      <c r="K40" s="469"/>
      <c r="L40" s="469"/>
      <c r="M40" s="468"/>
      <c r="N40" s="469"/>
      <c r="O40" s="469"/>
      <c r="P40" s="469"/>
      <c r="Q40" s="469"/>
      <c r="R40" s="65"/>
      <c r="S40" s="25"/>
    </row>
    <row r="41" spans="2:19" ht="50.1" customHeight="1" thickBot="1">
      <c r="B41" s="493"/>
      <c r="C41" s="485" t="s">
        <v>343</v>
      </c>
      <c r="D41" s="485"/>
      <c r="E41" s="485"/>
      <c r="F41" s="485"/>
      <c r="G41" s="485"/>
      <c r="H41" s="473"/>
      <c r="I41" s="474"/>
      <c r="J41" s="494"/>
      <c r="K41" s="495"/>
      <c r="L41" s="495"/>
      <c r="M41" s="494"/>
      <c r="N41" s="495"/>
      <c r="O41" s="495"/>
      <c r="P41" s="495"/>
      <c r="Q41" s="495"/>
      <c r="R41" s="66"/>
      <c r="S41" s="26"/>
    </row>
    <row r="42" spans="2:19" ht="50.1" customHeight="1" thickBot="1">
      <c r="B42" s="496" t="s">
        <v>350</v>
      </c>
      <c r="C42" s="497"/>
      <c r="D42" s="497"/>
      <c r="E42" s="497"/>
      <c r="F42" s="497"/>
      <c r="G42" s="498"/>
      <c r="H42" s="510"/>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c r="I44" s="476"/>
      <c r="J44" s="468"/>
      <c r="K44" s="469"/>
      <c r="L44" s="469"/>
      <c r="M44" s="468"/>
      <c r="N44" s="469"/>
      <c r="O44" s="469"/>
      <c r="P44" s="469"/>
      <c r="Q44" s="469"/>
      <c r="R44" s="65"/>
      <c r="S44" s="25"/>
    </row>
    <row r="45" spans="2:19" ht="50.1" customHeight="1">
      <c r="B45" s="493"/>
      <c r="C45" s="477" t="s">
        <v>353</v>
      </c>
      <c r="D45" s="477"/>
      <c r="E45" s="477"/>
      <c r="F45" s="477"/>
      <c r="G45" s="477"/>
      <c r="H45" s="475"/>
      <c r="I45" s="476"/>
      <c r="J45" s="468"/>
      <c r="K45" s="469"/>
      <c r="L45" s="469"/>
      <c r="M45" s="468"/>
      <c r="N45" s="469"/>
      <c r="O45" s="469"/>
      <c r="P45" s="469"/>
      <c r="Q45" s="469"/>
      <c r="R45" s="65"/>
      <c r="S45" s="25"/>
    </row>
    <row r="46" spans="2:19" ht="50.1" customHeight="1">
      <c r="B46" s="493"/>
      <c r="C46" s="477" t="s">
        <v>354</v>
      </c>
      <c r="D46" s="477"/>
      <c r="E46" s="477"/>
      <c r="F46" s="477"/>
      <c r="G46" s="477"/>
      <c r="H46" s="475"/>
      <c r="I46" s="476"/>
      <c r="J46" s="468"/>
      <c r="K46" s="469"/>
      <c r="L46" s="469"/>
      <c r="M46" s="468"/>
      <c r="N46" s="469"/>
      <c r="O46" s="469"/>
      <c r="P46" s="469"/>
      <c r="Q46" s="469"/>
      <c r="R46" s="65"/>
      <c r="S46" s="25"/>
    </row>
    <row r="47" spans="2:19" ht="50.1" customHeight="1" thickBot="1">
      <c r="B47" s="493"/>
      <c r="C47" s="499" t="s">
        <v>414</v>
      </c>
      <c r="D47" s="499"/>
      <c r="E47" s="499"/>
      <c r="F47" s="499"/>
      <c r="G47" s="499"/>
      <c r="H47" s="475"/>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c r="I49" s="476"/>
      <c r="J49" s="468"/>
      <c r="K49" s="469"/>
      <c r="L49" s="469"/>
      <c r="M49" s="468"/>
      <c r="N49" s="469"/>
      <c r="O49" s="469"/>
      <c r="P49" s="469"/>
      <c r="Q49" s="469"/>
      <c r="R49" s="65"/>
      <c r="S49" s="25"/>
    </row>
    <row r="50" spans="2:19" ht="50.1" customHeight="1">
      <c r="B50" s="493"/>
      <c r="C50" s="477" t="s">
        <v>421</v>
      </c>
      <c r="D50" s="477"/>
      <c r="E50" s="477"/>
      <c r="F50" s="477"/>
      <c r="G50" s="477"/>
      <c r="H50" s="475"/>
      <c r="I50" s="476"/>
      <c r="J50" s="468"/>
      <c r="K50" s="469"/>
      <c r="L50" s="469"/>
      <c r="M50" s="468"/>
      <c r="N50" s="469"/>
      <c r="O50" s="469"/>
      <c r="P50" s="469"/>
      <c r="Q50" s="469"/>
      <c r="R50" s="65"/>
      <c r="S50" s="25"/>
    </row>
    <row r="51" spans="2:19" ht="50.1" customHeight="1" thickBot="1">
      <c r="B51" s="512"/>
      <c r="C51" s="470" t="s">
        <v>422</v>
      </c>
      <c r="D51" s="470"/>
      <c r="E51" s="470"/>
      <c r="F51" s="470"/>
      <c r="G51" s="470"/>
      <c r="H51" s="473"/>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6" zoomScaleNormal="85" zoomScaleSheetLayoutView="100" workbookViewId="0">
      <selection activeCell="AE23" sqref="AE23:AN23"/>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2499</v>
      </c>
      <c r="AF2" s="548"/>
      <c r="AG2" s="548"/>
      <c r="AH2" s="548"/>
      <c r="AI2" s="548"/>
      <c r="AJ2" s="548"/>
      <c r="AK2" s="548"/>
      <c r="AL2" s="548"/>
      <c r="AM2" s="548"/>
      <c r="AN2" s="549"/>
      <c r="AQ2" s="15" t="str">
        <f>IF($AE$2="","未記入","")</f>
        <v/>
      </c>
    </row>
    <row r="3" spans="1:44" ht="15" customHeight="1">
      <c r="A3" s="373"/>
      <c r="B3" s="374"/>
      <c r="C3" s="374"/>
      <c r="D3" s="374"/>
      <c r="E3" s="374"/>
      <c r="F3" s="374"/>
      <c r="G3" s="374"/>
      <c r="H3" s="374"/>
      <c r="I3" s="374"/>
      <c r="J3" s="544" t="s">
        <v>361</v>
      </c>
      <c r="K3" s="544"/>
      <c r="L3" s="544"/>
      <c r="M3" s="544"/>
      <c r="N3" s="544"/>
      <c r="O3" s="544"/>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5"/>
      <c r="K4" s="545"/>
      <c r="L4" s="545"/>
      <c r="M4" s="545"/>
      <c r="N4" s="545"/>
      <c r="O4" s="545"/>
      <c r="P4" s="540" t="s">
        <v>357</v>
      </c>
      <c r="Q4" s="540"/>
      <c r="R4" s="540"/>
      <c r="S4" s="540"/>
      <c r="T4" s="540"/>
      <c r="U4" s="540"/>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6"/>
      <c r="K5" s="546"/>
      <c r="L5" s="546"/>
      <c r="M5" s="546"/>
      <c r="N5" s="546"/>
      <c r="O5" s="546"/>
      <c r="P5" s="541"/>
      <c r="Q5" s="541"/>
      <c r="R5" s="541"/>
      <c r="S5" s="541"/>
      <c r="T5" s="541"/>
      <c r="U5" s="541"/>
      <c r="V5" s="148"/>
      <c r="W5" s="148"/>
      <c r="X5" s="148"/>
      <c r="Y5" s="148"/>
      <c r="Z5" s="148"/>
      <c r="AA5" s="148"/>
      <c r="AB5" s="148" t="s">
        <v>360</v>
      </c>
      <c r="AC5" s="148"/>
      <c r="AD5" s="148"/>
      <c r="AE5" s="166"/>
      <c r="AF5" s="166"/>
      <c r="AG5" s="166"/>
      <c r="AH5" s="166"/>
      <c r="AI5" s="166"/>
      <c r="AJ5" s="166"/>
      <c r="AK5" s="166"/>
      <c r="AL5" s="166"/>
      <c r="AM5" s="166"/>
      <c r="AN5" s="539"/>
    </row>
    <row r="6" spans="1:44" ht="15" customHeight="1">
      <c r="A6" s="533"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40.049999999999997" customHeight="1">
      <c r="A7" s="307"/>
      <c r="B7" s="532" t="s">
        <v>367</v>
      </c>
      <c r="C7" s="532"/>
      <c r="D7" s="532"/>
      <c r="E7" s="532"/>
      <c r="F7" s="532"/>
      <c r="G7" s="532"/>
      <c r="H7" s="532"/>
      <c r="I7" s="532"/>
      <c r="J7" s="550"/>
      <c r="K7" s="551"/>
      <c r="L7" s="551"/>
      <c r="M7" s="551"/>
      <c r="N7" s="551"/>
      <c r="O7" s="552"/>
      <c r="P7" s="550" t="s">
        <v>2499</v>
      </c>
      <c r="Q7" s="551"/>
      <c r="R7" s="551"/>
      <c r="S7" s="551"/>
      <c r="T7" s="551"/>
      <c r="U7" s="552"/>
      <c r="V7" s="526"/>
      <c r="W7" s="526"/>
      <c r="X7" s="526"/>
      <c r="Y7" s="526"/>
      <c r="Z7" s="526"/>
      <c r="AA7" s="526"/>
      <c r="AB7" s="517"/>
      <c r="AC7" s="518"/>
      <c r="AD7" s="518"/>
      <c r="AE7" s="517" t="s">
        <v>2527</v>
      </c>
      <c r="AF7" s="518"/>
      <c r="AG7" s="518"/>
      <c r="AH7" s="518"/>
      <c r="AI7" s="518"/>
      <c r="AJ7" s="518"/>
      <c r="AK7" s="518"/>
      <c r="AL7" s="518"/>
      <c r="AM7" s="518"/>
      <c r="AN7" s="519"/>
    </row>
    <row r="8" spans="1:44" ht="40.049999999999997" customHeight="1">
      <c r="A8" s="307"/>
      <c r="B8" s="529" t="s">
        <v>368</v>
      </c>
      <c r="C8" s="529"/>
      <c r="D8" s="529"/>
      <c r="E8" s="529"/>
      <c r="F8" s="529"/>
      <c r="G8" s="529"/>
      <c r="H8" s="529"/>
      <c r="I8" s="529"/>
      <c r="J8" s="514"/>
      <c r="K8" s="515"/>
      <c r="L8" s="515"/>
      <c r="M8" s="515"/>
      <c r="N8" s="515"/>
      <c r="O8" s="516"/>
      <c r="P8" s="514" t="s">
        <v>2499</v>
      </c>
      <c r="Q8" s="515"/>
      <c r="R8" s="515"/>
      <c r="S8" s="515"/>
      <c r="T8" s="515"/>
      <c r="U8" s="516"/>
      <c r="V8" s="528"/>
      <c r="W8" s="528"/>
      <c r="X8" s="528"/>
      <c r="Y8" s="528"/>
      <c r="Z8" s="528"/>
      <c r="AA8" s="528"/>
      <c r="AB8" s="520"/>
      <c r="AC8" s="521"/>
      <c r="AD8" s="521"/>
      <c r="AE8" s="520" t="s">
        <v>2527</v>
      </c>
      <c r="AF8" s="521"/>
      <c r="AG8" s="521"/>
      <c r="AH8" s="521"/>
      <c r="AI8" s="521"/>
      <c r="AJ8" s="521"/>
      <c r="AK8" s="521"/>
      <c r="AL8" s="521"/>
      <c r="AM8" s="521"/>
      <c r="AN8" s="522"/>
    </row>
    <row r="9" spans="1:44" ht="40.049999999999997" customHeight="1">
      <c r="A9" s="307"/>
      <c r="B9" s="529" t="s">
        <v>369</v>
      </c>
      <c r="C9" s="529"/>
      <c r="D9" s="529"/>
      <c r="E9" s="529"/>
      <c r="F9" s="529"/>
      <c r="G9" s="529"/>
      <c r="H9" s="529"/>
      <c r="I9" s="529"/>
      <c r="J9" s="559"/>
      <c r="K9" s="560"/>
      <c r="L9" s="560"/>
      <c r="M9" s="560"/>
      <c r="N9" s="560"/>
      <c r="O9" s="561"/>
      <c r="P9" s="514" t="s">
        <v>2500</v>
      </c>
      <c r="Q9" s="515"/>
      <c r="R9" s="515"/>
      <c r="S9" s="515"/>
      <c r="T9" s="515"/>
      <c r="U9" s="516"/>
      <c r="V9" s="528"/>
      <c r="W9" s="528"/>
      <c r="X9" s="528"/>
      <c r="Y9" s="528"/>
      <c r="Z9" s="528"/>
      <c r="AA9" s="528"/>
      <c r="AB9" s="520"/>
      <c r="AC9" s="521"/>
      <c r="AD9" s="521"/>
      <c r="AE9" s="520"/>
      <c r="AF9" s="521"/>
      <c r="AG9" s="521"/>
      <c r="AH9" s="521"/>
      <c r="AI9" s="521"/>
      <c r="AJ9" s="521"/>
      <c r="AK9" s="521"/>
      <c r="AL9" s="521"/>
      <c r="AM9" s="521"/>
      <c r="AN9" s="522"/>
    </row>
    <row r="10" spans="1:44" ht="40.049999999999997" customHeight="1">
      <c r="A10" s="307"/>
      <c r="B10" s="529" t="s">
        <v>370</v>
      </c>
      <c r="C10" s="529"/>
      <c r="D10" s="529"/>
      <c r="E10" s="529"/>
      <c r="F10" s="529"/>
      <c r="G10" s="529"/>
      <c r="H10" s="529"/>
      <c r="I10" s="529"/>
      <c r="J10" s="514"/>
      <c r="K10" s="515"/>
      <c r="L10" s="515"/>
      <c r="M10" s="515"/>
      <c r="N10" s="515"/>
      <c r="O10" s="516"/>
      <c r="P10" s="514" t="s">
        <v>2499</v>
      </c>
      <c r="Q10" s="515"/>
      <c r="R10" s="515"/>
      <c r="S10" s="515"/>
      <c r="T10" s="515"/>
      <c r="U10" s="516"/>
      <c r="V10" s="528"/>
      <c r="W10" s="528"/>
      <c r="X10" s="528"/>
      <c r="Y10" s="528"/>
      <c r="Z10" s="528"/>
      <c r="AA10" s="528"/>
      <c r="AB10" s="520"/>
      <c r="AC10" s="521"/>
      <c r="AD10" s="521"/>
      <c r="AE10" s="520" t="s">
        <v>2527</v>
      </c>
      <c r="AF10" s="521"/>
      <c r="AG10" s="521"/>
      <c r="AH10" s="521"/>
      <c r="AI10" s="521"/>
      <c r="AJ10" s="521"/>
      <c r="AK10" s="521"/>
      <c r="AL10" s="521"/>
      <c r="AM10" s="521"/>
      <c r="AN10" s="522"/>
    </row>
    <row r="11" spans="1:44" ht="40.049999999999997" customHeight="1">
      <c r="A11" s="307"/>
      <c r="B11" s="529" t="s">
        <v>371</v>
      </c>
      <c r="C11" s="529"/>
      <c r="D11" s="529"/>
      <c r="E11" s="529"/>
      <c r="F11" s="529"/>
      <c r="G11" s="529"/>
      <c r="H11" s="529"/>
      <c r="I11" s="529"/>
      <c r="J11" s="514"/>
      <c r="K11" s="515"/>
      <c r="L11" s="515"/>
      <c r="M11" s="515"/>
      <c r="N11" s="515"/>
      <c r="O11" s="516"/>
      <c r="P11" s="514" t="s">
        <v>2499</v>
      </c>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40.049999999999997" customHeight="1">
      <c r="A12" s="307"/>
      <c r="B12" s="529" t="s">
        <v>372</v>
      </c>
      <c r="C12" s="529"/>
      <c r="D12" s="529"/>
      <c r="E12" s="529"/>
      <c r="F12" s="529"/>
      <c r="G12" s="529"/>
      <c r="H12" s="529"/>
      <c r="I12" s="529"/>
      <c r="J12" s="514"/>
      <c r="K12" s="515"/>
      <c r="L12" s="515"/>
      <c r="M12" s="515"/>
      <c r="N12" s="515"/>
      <c r="O12" s="516"/>
      <c r="P12" s="514" t="s">
        <v>2499</v>
      </c>
      <c r="Q12" s="515"/>
      <c r="R12" s="515"/>
      <c r="S12" s="515"/>
      <c r="T12" s="515"/>
      <c r="U12" s="516"/>
      <c r="V12" s="528"/>
      <c r="W12" s="528"/>
      <c r="X12" s="528"/>
      <c r="Y12" s="528"/>
      <c r="Z12" s="528"/>
      <c r="AA12" s="528"/>
      <c r="AB12" s="520"/>
      <c r="AC12" s="521"/>
      <c r="AD12" s="521"/>
      <c r="AE12" s="520" t="s">
        <v>2527</v>
      </c>
      <c r="AF12" s="521"/>
      <c r="AG12" s="521"/>
      <c r="AH12" s="521"/>
      <c r="AI12" s="521"/>
      <c r="AJ12" s="521"/>
      <c r="AK12" s="521"/>
      <c r="AL12" s="521"/>
      <c r="AM12" s="521"/>
      <c r="AN12" s="522"/>
    </row>
    <row r="13" spans="1:44" ht="40.049999999999997" customHeight="1">
      <c r="A13" s="307"/>
      <c r="B13" s="529" t="s">
        <v>373</v>
      </c>
      <c r="C13" s="529"/>
      <c r="D13" s="529"/>
      <c r="E13" s="529"/>
      <c r="F13" s="529"/>
      <c r="G13" s="529"/>
      <c r="H13" s="529"/>
      <c r="I13" s="529"/>
      <c r="J13" s="514"/>
      <c r="K13" s="515"/>
      <c r="L13" s="515"/>
      <c r="M13" s="515"/>
      <c r="N13" s="515"/>
      <c r="O13" s="516"/>
      <c r="P13" s="514" t="s">
        <v>2499</v>
      </c>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40.049999999999997" customHeight="1" thickBot="1">
      <c r="A14" s="308"/>
      <c r="B14" s="309" t="s">
        <v>374</v>
      </c>
      <c r="C14" s="309"/>
      <c r="D14" s="309"/>
      <c r="E14" s="309"/>
      <c r="F14" s="309"/>
      <c r="G14" s="309"/>
      <c r="H14" s="309"/>
      <c r="I14" s="309"/>
      <c r="J14" s="534"/>
      <c r="K14" s="535"/>
      <c r="L14" s="535"/>
      <c r="M14" s="535"/>
      <c r="N14" s="535"/>
      <c r="O14" s="536"/>
      <c r="P14" s="534" t="s">
        <v>2500</v>
      </c>
      <c r="Q14" s="535"/>
      <c r="R14" s="535"/>
      <c r="S14" s="535"/>
      <c r="T14" s="535"/>
      <c r="U14" s="536"/>
      <c r="V14" s="527"/>
      <c r="W14" s="527"/>
      <c r="X14" s="527"/>
      <c r="Y14" s="527"/>
      <c r="Z14" s="527"/>
      <c r="AA14" s="527"/>
      <c r="AB14" s="523"/>
      <c r="AC14" s="524"/>
      <c r="AD14" s="524"/>
      <c r="AE14" s="404" t="s">
        <v>2528</v>
      </c>
      <c r="AF14" s="405"/>
      <c r="AG14" s="405"/>
      <c r="AH14" s="405"/>
      <c r="AI14" s="405"/>
      <c r="AJ14" s="405"/>
      <c r="AK14" s="405"/>
      <c r="AL14" s="405"/>
      <c r="AM14" s="405"/>
      <c r="AN14" s="407"/>
    </row>
    <row r="15" spans="1:44" ht="15" customHeight="1">
      <c r="A15" s="533"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40.049999999999997" customHeight="1">
      <c r="A16" s="307"/>
      <c r="B16" s="532" t="s">
        <v>375</v>
      </c>
      <c r="C16" s="532"/>
      <c r="D16" s="532"/>
      <c r="E16" s="532"/>
      <c r="F16" s="532"/>
      <c r="G16" s="532"/>
      <c r="H16" s="532"/>
      <c r="I16" s="532"/>
      <c r="J16" s="550"/>
      <c r="K16" s="551"/>
      <c r="L16" s="551"/>
      <c r="M16" s="551"/>
      <c r="N16" s="551"/>
      <c r="O16" s="552"/>
      <c r="P16" s="550" t="s">
        <v>2499</v>
      </c>
      <c r="Q16" s="551"/>
      <c r="R16" s="551"/>
      <c r="S16" s="551"/>
      <c r="T16" s="551"/>
      <c r="U16" s="552"/>
      <c r="V16" s="526"/>
      <c r="W16" s="526"/>
      <c r="X16" s="526"/>
      <c r="Y16" s="526"/>
      <c r="Z16" s="526"/>
      <c r="AA16" s="526"/>
      <c r="AB16" s="517"/>
      <c r="AC16" s="518"/>
      <c r="AD16" s="518"/>
      <c r="AE16" s="520" t="s">
        <v>2527</v>
      </c>
      <c r="AF16" s="521"/>
      <c r="AG16" s="521"/>
      <c r="AH16" s="521"/>
      <c r="AI16" s="521"/>
      <c r="AJ16" s="521"/>
      <c r="AK16" s="521"/>
      <c r="AL16" s="521"/>
      <c r="AM16" s="521"/>
      <c r="AN16" s="522"/>
    </row>
    <row r="17" spans="1:40" ht="40.049999999999997" customHeight="1">
      <c r="A17" s="307"/>
      <c r="B17" s="529" t="s">
        <v>376</v>
      </c>
      <c r="C17" s="529"/>
      <c r="D17" s="529"/>
      <c r="E17" s="529"/>
      <c r="F17" s="529"/>
      <c r="G17" s="529"/>
      <c r="H17" s="529"/>
      <c r="I17" s="529"/>
      <c r="J17" s="514"/>
      <c r="K17" s="515"/>
      <c r="L17" s="515"/>
      <c r="M17" s="515"/>
      <c r="N17" s="515"/>
      <c r="O17" s="516"/>
      <c r="P17" s="514" t="s">
        <v>2499</v>
      </c>
      <c r="Q17" s="515"/>
      <c r="R17" s="515"/>
      <c r="S17" s="515"/>
      <c r="T17" s="515"/>
      <c r="U17" s="516"/>
      <c r="V17" s="528"/>
      <c r="W17" s="528"/>
      <c r="X17" s="528"/>
      <c r="Y17" s="528"/>
      <c r="Z17" s="528"/>
      <c r="AA17" s="528"/>
      <c r="AB17" s="520"/>
      <c r="AC17" s="521"/>
      <c r="AD17" s="521"/>
      <c r="AE17" s="520" t="s">
        <v>2527</v>
      </c>
      <c r="AF17" s="521"/>
      <c r="AG17" s="521"/>
      <c r="AH17" s="521"/>
      <c r="AI17" s="521"/>
      <c r="AJ17" s="521"/>
      <c r="AK17" s="521"/>
      <c r="AL17" s="521"/>
      <c r="AM17" s="521"/>
      <c r="AN17" s="522"/>
    </row>
    <row r="18" spans="1:40" ht="40.049999999999997" customHeight="1">
      <c r="A18" s="307"/>
      <c r="B18" s="529" t="s">
        <v>377</v>
      </c>
      <c r="C18" s="529"/>
      <c r="D18" s="529"/>
      <c r="E18" s="529"/>
      <c r="F18" s="529"/>
      <c r="G18" s="529"/>
      <c r="H18" s="529"/>
      <c r="I18" s="529"/>
      <c r="J18" s="514"/>
      <c r="K18" s="515"/>
      <c r="L18" s="515"/>
      <c r="M18" s="515"/>
      <c r="N18" s="515"/>
      <c r="O18" s="516"/>
      <c r="P18" s="514" t="s">
        <v>2499</v>
      </c>
      <c r="Q18" s="515"/>
      <c r="R18" s="515"/>
      <c r="S18" s="515"/>
      <c r="T18" s="515"/>
      <c r="U18" s="516"/>
      <c r="V18" s="528"/>
      <c r="W18" s="528"/>
      <c r="X18" s="528"/>
      <c r="Y18" s="528"/>
      <c r="Z18" s="528"/>
      <c r="AA18" s="528"/>
      <c r="AB18" s="520"/>
      <c r="AC18" s="521"/>
      <c r="AD18" s="521"/>
      <c r="AE18" s="520" t="s">
        <v>2527</v>
      </c>
      <c r="AF18" s="521"/>
      <c r="AG18" s="521"/>
      <c r="AH18" s="521"/>
      <c r="AI18" s="521"/>
      <c r="AJ18" s="521"/>
      <c r="AK18" s="521"/>
      <c r="AL18" s="521"/>
      <c r="AM18" s="521"/>
      <c r="AN18" s="522"/>
    </row>
    <row r="19" spans="1:40" ht="40.049999999999997" customHeight="1">
      <c r="A19" s="307"/>
      <c r="B19" s="529" t="s">
        <v>378</v>
      </c>
      <c r="C19" s="529"/>
      <c r="D19" s="529"/>
      <c r="E19" s="529"/>
      <c r="F19" s="529"/>
      <c r="G19" s="529"/>
      <c r="H19" s="529"/>
      <c r="I19" s="529"/>
      <c r="J19" s="514"/>
      <c r="K19" s="515"/>
      <c r="L19" s="515"/>
      <c r="M19" s="515"/>
      <c r="N19" s="515"/>
      <c r="O19" s="516"/>
      <c r="P19" s="514" t="s">
        <v>2499</v>
      </c>
      <c r="Q19" s="515"/>
      <c r="R19" s="515"/>
      <c r="S19" s="515"/>
      <c r="T19" s="515"/>
      <c r="U19" s="516"/>
      <c r="V19" s="528"/>
      <c r="W19" s="528"/>
      <c r="X19" s="528"/>
      <c r="Y19" s="528"/>
      <c r="Z19" s="528"/>
      <c r="AA19" s="528"/>
      <c r="AB19" s="520"/>
      <c r="AC19" s="521"/>
      <c r="AD19" s="521"/>
      <c r="AE19" s="520" t="s">
        <v>2529</v>
      </c>
      <c r="AF19" s="521"/>
      <c r="AG19" s="521"/>
      <c r="AH19" s="521"/>
      <c r="AI19" s="521"/>
      <c r="AJ19" s="521"/>
      <c r="AK19" s="521"/>
      <c r="AL19" s="521"/>
      <c r="AM19" s="521"/>
      <c r="AN19" s="522"/>
    </row>
    <row r="20" spans="1:40" ht="40.049999999999997" customHeight="1">
      <c r="A20" s="307"/>
      <c r="B20" s="537" t="s">
        <v>379</v>
      </c>
      <c r="C20" s="537"/>
      <c r="D20" s="537"/>
      <c r="E20" s="537"/>
      <c r="F20" s="537"/>
      <c r="G20" s="537"/>
      <c r="H20" s="537"/>
      <c r="I20" s="537"/>
      <c r="J20" s="559"/>
      <c r="K20" s="560"/>
      <c r="L20" s="560"/>
      <c r="M20" s="560"/>
      <c r="N20" s="560"/>
      <c r="O20" s="561"/>
      <c r="P20" s="514" t="s">
        <v>2499</v>
      </c>
      <c r="Q20" s="515"/>
      <c r="R20" s="515"/>
      <c r="S20" s="515"/>
      <c r="T20" s="515"/>
      <c r="U20" s="516"/>
      <c r="V20" s="528"/>
      <c r="W20" s="528"/>
      <c r="X20" s="528"/>
      <c r="Y20" s="528"/>
      <c r="Z20" s="528"/>
      <c r="AA20" s="528"/>
      <c r="AB20" s="520"/>
      <c r="AC20" s="521"/>
      <c r="AD20" s="521"/>
      <c r="AE20" s="520"/>
      <c r="AF20" s="521"/>
      <c r="AG20" s="521"/>
      <c r="AH20" s="521"/>
      <c r="AI20" s="521"/>
      <c r="AJ20" s="521"/>
      <c r="AK20" s="521"/>
      <c r="AL20" s="521"/>
      <c r="AM20" s="521"/>
      <c r="AN20" s="522"/>
    </row>
    <row r="21" spans="1:40" ht="40.049999999999997" customHeight="1">
      <c r="A21" s="307"/>
      <c r="B21" s="529" t="s">
        <v>380</v>
      </c>
      <c r="C21" s="529"/>
      <c r="D21" s="529"/>
      <c r="E21" s="529"/>
      <c r="F21" s="529"/>
      <c r="G21" s="529"/>
      <c r="H21" s="529"/>
      <c r="I21" s="529"/>
      <c r="J21" s="559"/>
      <c r="K21" s="560"/>
      <c r="L21" s="560"/>
      <c r="M21" s="560"/>
      <c r="N21" s="560"/>
      <c r="O21" s="561"/>
      <c r="P21" s="514" t="s">
        <v>2499</v>
      </c>
      <c r="Q21" s="515"/>
      <c r="R21" s="515"/>
      <c r="S21" s="515"/>
      <c r="T21" s="515"/>
      <c r="U21" s="516"/>
      <c r="V21" s="528"/>
      <c r="W21" s="528"/>
      <c r="X21" s="528"/>
      <c r="Y21" s="528"/>
      <c r="Z21" s="528"/>
      <c r="AA21" s="528"/>
      <c r="AB21" s="520"/>
      <c r="AC21" s="521"/>
      <c r="AD21" s="521"/>
      <c r="AE21" s="520" t="s">
        <v>2551</v>
      </c>
      <c r="AF21" s="521"/>
      <c r="AG21" s="521"/>
      <c r="AH21" s="521"/>
      <c r="AI21" s="521"/>
      <c r="AJ21" s="521"/>
      <c r="AK21" s="521"/>
      <c r="AL21" s="521"/>
      <c r="AM21" s="521"/>
      <c r="AN21" s="522"/>
    </row>
    <row r="22" spans="1:40" ht="40.049999999999997" customHeight="1">
      <c r="A22" s="307"/>
      <c r="B22" s="529" t="s">
        <v>381</v>
      </c>
      <c r="C22" s="529"/>
      <c r="D22" s="529"/>
      <c r="E22" s="529"/>
      <c r="F22" s="529"/>
      <c r="G22" s="529"/>
      <c r="H22" s="529"/>
      <c r="I22" s="529"/>
      <c r="J22" s="559"/>
      <c r="K22" s="560"/>
      <c r="L22" s="560"/>
      <c r="M22" s="560"/>
      <c r="N22" s="560"/>
      <c r="O22" s="561"/>
      <c r="P22" s="514" t="s">
        <v>2500</v>
      </c>
      <c r="Q22" s="515"/>
      <c r="R22" s="515"/>
      <c r="S22" s="515"/>
      <c r="T22" s="515"/>
      <c r="U22" s="516"/>
      <c r="V22" s="528"/>
      <c r="W22" s="528"/>
      <c r="X22" s="528"/>
      <c r="Y22" s="528"/>
      <c r="Z22" s="528"/>
      <c r="AA22" s="528"/>
      <c r="AB22" s="520"/>
      <c r="AC22" s="521"/>
      <c r="AD22" s="521"/>
      <c r="AE22" s="520" t="s">
        <v>2554</v>
      </c>
      <c r="AF22" s="521"/>
      <c r="AG22" s="521"/>
      <c r="AH22" s="521"/>
      <c r="AI22" s="521"/>
      <c r="AJ22" s="521"/>
      <c r="AK22" s="521"/>
      <c r="AL22" s="521"/>
      <c r="AM22" s="521"/>
      <c r="AN22" s="522"/>
    </row>
    <row r="23" spans="1:40" ht="40.049999999999997" customHeight="1">
      <c r="A23" s="307"/>
      <c r="B23" s="529" t="s">
        <v>382</v>
      </c>
      <c r="C23" s="529"/>
      <c r="D23" s="529"/>
      <c r="E23" s="529"/>
      <c r="F23" s="529"/>
      <c r="G23" s="529"/>
      <c r="H23" s="529"/>
      <c r="I23" s="529"/>
      <c r="J23" s="514"/>
      <c r="K23" s="515"/>
      <c r="L23" s="515"/>
      <c r="M23" s="515"/>
      <c r="N23" s="515"/>
      <c r="O23" s="516"/>
      <c r="P23" s="514" t="s">
        <v>2499</v>
      </c>
      <c r="Q23" s="515"/>
      <c r="R23" s="515"/>
      <c r="S23" s="515"/>
      <c r="T23" s="515"/>
      <c r="U23" s="516"/>
      <c r="V23" s="528"/>
      <c r="W23" s="528"/>
      <c r="X23" s="528"/>
      <c r="Y23" s="528"/>
      <c r="Z23" s="528"/>
      <c r="AA23" s="528"/>
      <c r="AB23" s="520"/>
      <c r="AC23" s="521"/>
      <c r="AD23" s="521"/>
      <c r="AE23" s="520" t="s">
        <v>2531</v>
      </c>
      <c r="AF23" s="521"/>
      <c r="AG23" s="521"/>
      <c r="AH23" s="521"/>
      <c r="AI23" s="521"/>
      <c r="AJ23" s="521"/>
      <c r="AK23" s="521"/>
      <c r="AL23" s="521"/>
      <c r="AM23" s="521"/>
      <c r="AN23" s="522"/>
    </row>
    <row r="24" spans="1:40" ht="40.049999999999997" customHeight="1">
      <c r="A24" s="307"/>
      <c r="B24" s="529" t="s">
        <v>383</v>
      </c>
      <c r="C24" s="529"/>
      <c r="D24" s="529"/>
      <c r="E24" s="529"/>
      <c r="F24" s="529"/>
      <c r="G24" s="529"/>
      <c r="H24" s="529"/>
      <c r="I24" s="529"/>
      <c r="J24" s="514"/>
      <c r="K24" s="515"/>
      <c r="L24" s="515"/>
      <c r="M24" s="515"/>
      <c r="N24" s="515"/>
      <c r="O24" s="516"/>
      <c r="P24" s="514" t="s">
        <v>2499</v>
      </c>
      <c r="Q24" s="515"/>
      <c r="R24" s="515"/>
      <c r="S24" s="515"/>
      <c r="T24" s="515"/>
      <c r="U24" s="516"/>
      <c r="V24" s="528"/>
      <c r="W24" s="528"/>
      <c r="X24" s="528"/>
      <c r="Y24" s="528"/>
      <c r="Z24" s="528"/>
      <c r="AA24" s="528"/>
      <c r="AB24" s="520"/>
      <c r="AC24" s="521"/>
      <c r="AD24" s="521"/>
      <c r="AE24" s="520"/>
      <c r="AF24" s="521"/>
      <c r="AG24" s="521"/>
      <c r="AH24" s="521"/>
      <c r="AI24" s="521"/>
      <c r="AJ24" s="521"/>
      <c r="AK24" s="521"/>
      <c r="AL24" s="521"/>
      <c r="AM24" s="521"/>
      <c r="AN24" s="522"/>
    </row>
    <row r="25" spans="1:40" ht="40.049999999999997" customHeight="1" thickBot="1">
      <c r="A25" s="308"/>
      <c r="B25" s="309" t="s">
        <v>384</v>
      </c>
      <c r="C25" s="309"/>
      <c r="D25" s="309"/>
      <c r="E25" s="309"/>
      <c r="F25" s="309"/>
      <c r="G25" s="309"/>
      <c r="H25" s="309"/>
      <c r="I25" s="309"/>
      <c r="J25" s="556"/>
      <c r="K25" s="557"/>
      <c r="L25" s="557"/>
      <c r="M25" s="557"/>
      <c r="N25" s="557"/>
      <c r="O25" s="558"/>
      <c r="P25" s="534" t="s">
        <v>2499</v>
      </c>
      <c r="Q25" s="535"/>
      <c r="R25" s="535"/>
      <c r="S25" s="535"/>
      <c r="T25" s="535"/>
      <c r="U25" s="536"/>
      <c r="V25" s="527"/>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3"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40.049999999999997" customHeight="1">
      <c r="A27" s="307"/>
      <c r="B27" s="532" t="s">
        <v>385</v>
      </c>
      <c r="C27" s="532"/>
      <c r="D27" s="532"/>
      <c r="E27" s="532"/>
      <c r="F27" s="532"/>
      <c r="G27" s="532"/>
      <c r="H27" s="532"/>
      <c r="I27" s="532"/>
      <c r="J27" s="553"/>
      <c r="K27" s="554"/>
      <c r="L27" s="554"/>
      <c r="M27" s="554"/>
      <c r="N27" s="554"/>
      <c r="O27" s="555"/>
      <c r="P27" s="550" t="s">
        <v>2499</v>
      </c>
      <c r="Q27" s="551"/>
      <c r="R27" s="551"/>
      <c r="S27" s="551"/>
      <c r="T27" s="551"/>
      <c r="U27" s="552"/>
      <c r="V27" s="526"/>
      <c r="W27" s="526"/>
      <c r="X27" s="526"/>
      <c r="Y27" s="526"/>
      <c r="Z27" s="526"/>
      <c r="AA27" s="526"/>
      <c r="AB27" s="517"/>
      <c r="AC27" s="518"/>
      <c r="AD27" s="518"/>
      <c r="AE27" s="517"/>
      <c r="AF27" s="518"/>
      <c r="AG27" s="518"/>
      <c r="AH27" s="518"/>
      <c r="AI27" s="518"/>
      <c r="AJ27" s="518"/>
      <c r="AK27" s="518"/>
      <c r="AL27" s="518"/>
      <c r="AM27" s="518"/>
      <c r="AN27" s="519"/>
    </row>
    <row r="28" spans="1:40" ht="40.049999999999997" customHeight="1">
      <c r="A28" s="307"/>
      <c r="B28" s="529" t="s">
        <v>386</v>
      </c>
      <c r="C28" s="529"/>
      <c r="D28" s="529"/>
      <c r="E28" s="529"/>
      <c r="F28" s="529"/>
      <c r="G28" s="529"/>
      <c r="H28" s="529"/>
      <c r="I28" s="529"/>
      <c r="J28" s="514"/>
      <c r="K28" s="515"/>
      <c r="L28" s="515"/>
      <c r="M28" s="515"/>
      <c r="N28" s="515"/>
      <c r="O28" s="516"/>
      <c r="P28" s="514" t="s">
        <v>2500</v>
      </c>
      <c r="Q28" s="515"/>
      <c r="R28" s="515"/>
      <c r="S28" s="515"/>
      <c r="T28" s="515"/>
      <c r="U28" s="516"/>
      <c r="V28" s="528"/>
      <c r="W28" s="528"/>
      <c r="X28" s="528"/>
      <c r="Y28" s="528"/>
      <c r="Z28" s="528"/>
      <c r="AA28" s="528"/>
      <c r="AB28" s="520"/>
      <c r="AC28" s="521"/>
      <c r="AD28" s="521"/>
      <c r="AE28" s="520"/>
      <c r="AF28" s="521"/>
      <c r="AG28" s="521"/>
      <c r="AH28" s="521"/>
      <c r="AI28" s="521"/>
      <c r="AJ28" s="521"/>
      <c r="AK28" s="521"/>
      <c r="AL28" s="521"/>
      <c r="AM28" s="521"/>
      <c r="AN28" s="522"/>
    </row>
    <row r="29" spans="1:40" ht="40.049999999999997" customHeight="1">
      <c r="A29" s="307"/>
      <c r="B29" s="529" t="s">
        <v>387</v>
      </c>
      <c r="C29" s="529"/>
      <c r="D29" s="529"/>
      <c r="E29" s="529"/>
      <c r="F29" s="529"/>
      <c r="G29" s="529"/>
      <c r="H29" s="529"/>
      <c r="I29" s="529"/>
      <c r="J29" s="514"/>
      <c r="K29" s="515"/>
      <c r="L29" s="515"/>
      <c r="M29" s="515"/>
      <c r="N29" s="515"/>
      <c r="O29" s="516"/>
      <c r="P29" s="514" t="s">
        <v>2500</v>
      </c>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40.049999999999997" customHeight="1">
      <c r="A30" s="307"/>
      <c r="B30" s="529" t="s">
        <v>388</v>
      </c>
      <c r="C30" s="529"/>
      <c r="D30" s="529"/>
      <c r="E30" s="529"/>
      <c r="F30" s="529"/>
      <c r="G30" s="529"/>
      <c r="H30" s="529"/>
      <c r="I30" s="529"/>
      <c r="J30" s="514"/>
      <c r="K30" s="515"/>
      <c r="L30" s="515"/>
      <c r="M30" s="515"/>
      <c r="N30" s="515"/>
      <c r="O30" s="516"/>
      <c r="P30" s="514" t="s">
        <v>2500</v>
      </c>
      <c r="Q30" s="515"/>
      <c r="R30" s="515"/>
      <c r="S30" s="515"/>
      <c r="T30" s="515"/>
      <c r="U30" s="516"/>
      <c r="V30" s="528"/>
      <c r="W30" s="528"/>
      <c r="X30" s="528"/>
      <c r="Y30" s="528"/>
      <c r="Z30" s="528"/>
      <c r="AA30" s="528"/>
      <c r="AB30" s="520"/>
      <c r="AC30" s="521"/>
      <c r="AD30" s="521"/>
      <c r="AE30" s="520"/>
      <c r="AF30" s="521"/>
      <c r="AG30" s="521"/>
      <c r="AH30" s="521"/>
      <c r="AI30" s="521"/>
      <c r="AJ30" s="521"/>
      <c r="AK30" s="521"/>
      <c r="AL30" s="521"/>
      <c r="AM30" s="521"/>
      <c r="AN30" s="522"/>
    </row>
    <row r="31" spans="1:40" ht="40.049999999999997" customHeight="1" thickBot="1">
      <c r="A31" s="308"/>
      <c r="B31" s="531" t="s">
        <v>389</v>
      </c>
      <c r="C31" s="531"/>
      <c r="D31" s="531"/>
      <c r="E31" s="531"/>
      <c r="F31" s="531"/>
      <c r="G31" s="531"/>
      <c r="H31" s="531"/>
      <c r="I31" s="531"/>
      <c r="J31" s="534"/>
      <c r="K31" s="535"/>
      <c r="L31" s="535"/>
      <c r="M31" s="535"/>
      <c r="N31" s="535"/>
      <c r="O31" s="536"/>
      <c r="P31" s="534" t="s">
        <v>2500</v>
      </c>
      <c r="Q31" s="535"/>
      <c r="R31" s="535"/>
      <c r="S31" s="535"/>
      <c r="T31" s="535"/>
      <c r="U31" s="536"/>
      <c r="V31" s="527"/>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40.049999999999997" customHeight="1">
      <c r="A33" s="307"/>
      <c r="B33" s="532" t="s">
        <v>390</v>
      </c>
      <c r="C33" s="532"/>
      <c r="D33" s="532"/>
      <c r="E33" s="532"/>
      <c r="F33" s="532"/>
      <c r="G33" s="532"/>
      <c r="H33" s="532"/>
      <c r="I33" s="532"/>
      <c r="J33" s="550"/>
      <c r="K33" s="551"/>
      <c r="L33" s="551"/>
      <c r="M33" s="551"/>
      <c r="N33" s="551"/>
      <c r="O33" s="552"/>
      <c r="P33" s="550" t="s">
        <v>2500</v>
      </c>
      <c r="Q33" s="551"/>
      <c r="R33" s="551"/>
      <c r="S33" s="551"/>
      <c r="T33" s="551"/>
      <c r="U33" s="552"/>
      <c r="V33" s="526"/>
      <c r="W33" s="526"/>
      <c r="X33" s="526"/>
      <c r="Y33" s="526"/>
      <c r="Z33" s="526"/>
      <c r="AA33" s="526"/>
      <c r="AB33" s="517"/>
      <c r="AC33" s="518"/>
      <c r="AD33" s="518"/>
      <c r="AE33" s="517" t="s">
        <v>2552</v>
      </c>
      <c r="AF33" s="518"/>
      <c r="AG33" s="518"/>
      <c r="AH33" s="518"/>
      <c r="AI33" s="518"/>
      <c r="AJ33" s="518"/>
      <c r="AK33" s="518"/>
      <c r="AL33" s="518"/>
      <c r="AM33" s="518"/>
      <c r="AN33" s="519"/>
    </row>
    <row r="34" spans="1:40" ht="40.049999999999997" customHeight="1">
      <c r="A34" s="307"/>
      <c r="B34" s="529" t="s">
        <v>391</v>
      </c>
      <c r="C34" s="529"/>
      <c r="D34" s="529"/>
      <c r="E34" s="529"/>
      <c r="F34" s="529"/>
      <c r="G34" s="529"/>
      <c r="H34" s="529"/>
      <c r="I34" s="529"/>
      <c r="J34" s="514"/>
      <c r="K34" s="515"/>
      <c r="L34" s="515"/>
      <c r="M34" s="515"/>
      <c r="N34" s="515"/>
      <c r="O34" s="516"/>
      <c r="P34" s="514" t="s">
        <v>2499</v>
      </c>
      <c r="Q34" s="515"/>
      <c r="R34" s="515"/>
      <c r="S34" s="515"/>
      <c r="T34" s="515"/>
      <c r="U34" s="516"/>
      <c r="V34" s="528"/>
      <c r="W34" s="528"/>
      <c r="X34" s="528"/>
      <c r="Y34" s="528"/>
      <c r="Z34" s="528"/>
      <c r="AA34" s="528"/>
      <c r="AB34" s="520"/>
      <c r="AC34" s="521"/>
      <c r="AD34" s="521"/>
      <c r="AE34" s="520"/>
      <c r="AF34" s="521"/>
      <c r="AG34" s="521"/>
      <c r="AH34" s="521"/>
      <c r="AI34" s="521"/>
      <c r="AJ34" s="521"/>
      <c r="AK34" s="521"/>
      <c r="AL34" s="521"/>
      <c r="AM34" s="521"/>
      <c r="AN34" s="522"/>
    </row>
    <row r="35" spans="1:40" ht="40.049999999999997" customHeight="1" thickBot="1">
      <c r="A35" s="308"/>
      <c r="B35" s="530" t="s">
        <v>392</v>
      </c>
      <c r="C35" s="530"/>
      <c r="D35" s="530"/>
      <c r="E35" s="530"/>
      <c r="F35" s="530"/>
      <c r="G35" s="530"/>
      <c r="H35" s="530"/>
      <c r="I35" s="530"/>
      <c r="J35" s="534"/>
      <c r="K35" s="535"/>
      <c r="L35" s="535"/>
      <c r="M35" s="535"/>
      <c r="N35" s="535"/>
      <c r="O35" s="536"/>
      <c r="P35" s="534" t="s">
        <v>2499</v>
      </c>
      <c r="Q35" s="535"/>
      <c r="R35" s="535"/>
      <c r="S35" s="535"/>
      <c r="T35" s="535"/>
      <c r="U35" s="536"/>
      <c r="V35" s="527"/>
      <c r="W35" s="527"/>
      <c r="X35" s="527"/>
      <c r="Y35" s="527"/>
      <c r="Z35" s="527"/>
      <c r="AA35" s="527"/>
      <c r="AB35" s="523"/>
      <c r="AC35" s="524"/>
      <c r="AD35" s="524"/>
      <c r="AE35" s="523"/>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kanaya</dc:creator>
  <cp:lastModifiedBy>iroha</cp:lastModifiedBy>
  <cp:lastPrinted>2023-03-14T01:03:13Z</cp:lastPrinted>
  <dcterms:created xsi:type="dcterms:W3CDTF">2020-12-23T05:28:24Z</dcterms:created>
  <dcterms:modified xsi:type="dcterms:W3CDTF">2023-07-03T06:28:12Z</dcterms:modified>
</cp:coreProperties>
</file>