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rindo\Desktop\"/>
    </mc:Choice>
  </mc:AlternateContent>
  <xr:revisionPtr revIDLastSave="0" documentId="8_{7C243282-F1B4-43B6-AB4A-F53EDF74FB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/>
    </comment>
  </commentList>
</comments>
</file>

<file path=xl/sharedStrings.xml><?xml version="1.0" encoding="utf-8"?>
<sst xmlns="http://schemas.openxmlformats.org/spreadsheetml/2006/main" count="191" uniqueCount="144">
  <si>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</si>
  <si>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</si>
  <si>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</si>
  <si>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</si>
  <si>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</si>
  <si>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</si>
  <si>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</si>
  <si>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</si>
  <si>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</si>
  <si>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</si>
  <si>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</si>
  <si>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</si>
  <si>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</si>
  <si>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</si>
  <si>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</si>
  <si>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</si>
  <si>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</si>
  <si>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</si>
  <si>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</si>
  <si>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</si>
  <si>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</si>
  <si>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</si>
  <si>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</si>
  <si>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</si>
  <si>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</si>
  <si>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</si>
  <si>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</si>
  <si>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</si>
  <si>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</si>
  <si>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</si>
  <si>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</si>
  <si>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</si>
  <si>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</si>
  <si>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</si>
  <si>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</si>
  <si>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</si>
  <si>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</si>
  <si>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</si>
  <si>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</si>
  <si>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</si>
  <si>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</si>
  <si>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</si>
  <si>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</si>
  <si>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</si>
  <si>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</si>
  <si>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</si>
  <si>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</si>
  <si>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</si>
  <si>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</si>
  <si>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</si>
  <si>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</si>
  <si>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</si>
  <si>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</si>
  <si>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</si>
  <si>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</si>
  <si>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</si>
  <si>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</si>
  <si>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</si>
  <si>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</si>
  <si>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</si>
  <si>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</si>
  <si>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</si>
  <si>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</si>
  <si>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</si>
  <si>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</si>
  <si>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</si>
  <si>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</si>
  <si>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</si>
  <si>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</si>
  <si>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</si>
  <si>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</si>
  <si>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</si>
  <si>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</si>
  <si>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</si>
  <si>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</si>
  <si>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</si>
  <si>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</si>
  <si>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</si>
  <si>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</si>
  <si>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</si>
  <si>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</si>
  <si>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</si>
  <si>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</si>
  <si>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</si>
  <si>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</si>
  <si>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</si>
  <si>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</si>
  <si>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</si>
  <si>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</si>
  <si>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</si>
  <si>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</si>
  <si>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</si>
  <si>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</si>
  <si>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</si>
  <si>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</si>
  <si>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</si>
  <si>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</si>
  <si>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</si>
  <si>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</si>
  <si>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</si>
  <si>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</si>
  <si>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</si>
  <si>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</si>
  <si>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</si>
  <si>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</si>
  <si>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</si>
  <si>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</si>
  <si>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</si>
  <si>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</si>
  <si>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</si>
  <si>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</si>
  <si>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</si>
  <si>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</si>
  <si>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</si>
  <si>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</si>
  <si>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</si>
  <si>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</si>
  <si>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</si>
  <si>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</si>
  <si>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</si>
  <si>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</si>
  <si>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</si>
  <si>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</si>
  <si>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</si>
  <si>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</si>
  <si>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</si>
  <si>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</si>
  <si>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</si>
  <si>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</si>
  <si>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</si>
  <si>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</si>
  <si>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</si>
  <si>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</si>
  <si>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</si>
  <si>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</si>
  <si>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</si>
  <si>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　宅老所おもと</t>
    <rPh sb="0" eb="7">
      <t>ジュウタクガタユウリョウロウジン</t>
    </rPh>
    <rPh sb="11" eb="14">
      <t>タクロウショ</t>
    </rPh>
    <phoneticPr fontId="1"/>
  </si>
  <si>
    <t>旭川市神居町雨紛１７２番地の２</t>
    <rPh sb="0" eb="8">
      <t>アサヒカワシカムイチョウウブン</t>
    </rPh>
    <rPh sb="11" eb="13">
      <t>バンチ</t>
    </rPh>
    <phoneticPr fontId="1"/>
  </si>
  <si>
    <t>０１６６－６３－３４５４</t>
    <phoneticPr fontId="1"/>
  </si>
  <si>
    <t>りんどうの里有限会社</t>
    <rPh sb="5" eb="6">
      <t>サト</t>
    </rPh>
    <rPh sb="6" eb="10">
      <t>ユウゲンガイシャ</t>
    </rPh>
    <phoneticPr fontId="1"/>
  </si>
  <si>
    <t>なし</t>
    <phoneticPr fontId="1"/>
  </si>
  <si>
    <t>居室</t>
    <rPh sb="0" eb="2">
      <t>キョシツ</t>
    </rPh>
    <phoneticPr fontId="1"/>
  </si>
  <si>
    <t>個人が使用する日用品や衛生品（紙パンツ等）は実費とする。</t>
    <rPh sb="0" eb="2">
      <t>コジン</t>
    </rPh>
    <rPh sb="3" eb="5">
      <t>シヨウ</t>
    </rPh>
    <rPh sb="7" eb="10">
      <t>ニチヨウヒン</t>
    </rPh>
    <rPh sb="11" eb="14">
      <t>エイセイヒン</t>
    </rPh>
    <rPh sb="15" eb="16">
      <t>カミ</t>
    </rPh>
    <rPh sb="19" eb="20">
      <t>トウ</t>
    </rPh>
    <rPh sb="22" eb="24">
      <t>ジッピ</t>
    </rPh>
    <phoneticPr fontId="1"/>
  </si>
  <si>
    <t>有料老人ホーム情報開示等一覧表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</si>
</sst>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40" workbookViewId="0">
      <selection activeCell="AC31" sqref="AC31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143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136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70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54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137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138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139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53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140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132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36219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2</v>
      </c>
      <c r="Q15" s="69" t="s">
        <v>22</v>
      </c>
      <c r="R15" s="69"/>
      <c r="S15" s="18">
        <v>2</v>
      </c>
      <c r="T15" s="19" t="s">
        <v>72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65</v>
      </c>
      <c r="N17" s="18">
        <v>0</v>
      </c>
      <c r="O17" s="12" t="s">
        <v>34</v>
      </c>
      <c r="P17" s="15" t="s">
        <v>66</v>
      </c>
      <c r="Q17" s="18">
        <v>0</v>
      </c>
      <c r="R17" s="12" t="s">
        <v>34</v>
      </c>
      <c r="S17" s="15" t="s">
        <v>67</v>
      </c>
      <c r="T17" s="18">
        <v>1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60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68</v>
      </c>
      <c r="N18" s="18">
        <v>0</v>
      </c>
      <c r="O18" s="12" t="s">
        <v>34</v>
      </c>
      <c r="P18" s="15" t="s">
        <v>69</v>
      </c>
      <c r="Q18" s="18">
        <v>1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</v>
      </c>
      <c r="N19" s="36"/>
      <c r="O19" s="21" t="s">
        <v>105</v>
      </c>
      <c r="P19" s="18"/>
      <c r="Q19" s="44" t="s">
        <v>99</v>
      </c>
      <c r="R19" s="44"/>
      <c r="S19" s="18">
        <v>11.59</v>
      </c>
      <c r="T19" s="44" t="s">
        <v>104</v>
      </c>
      <c r="U19" s="51"/>
      <c r="V19" s="27"/>
      <c r="X19" t="s">
        <v>80</v>
      </c>
      <c r="AT19" t="s">
        <v>61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105</v>
      </c>
      <c r="P20" s="18"/>
      <c r="Q20" s="44" t="s">
        <v>99</v>
      </c>
      <c r="R20" s="44"/>
      <c r="S20" s="18"/>
      <c r="T20" s="44" t="s">
        <v>104</v>
      </c>
      <c r="U20" s="51"/>
      <c r="V20" s="27"/>
      <c r="X20" t="s">
        <v>81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62</v>
      </c>
    </row>
    <row r="22" spans="1:47" ht="20.45" customHeight="1" x14ac:dyDescent="0.15">
      <c r="A22" s="1"/>
      <c r="B22" s="63" t="s">
        <v>10</v>
      </c>
      <c r="C22" s="63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63"/>
      <c r="C23" s="63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55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64</v>
      </c>
      <c r="M26" s="15"/>
      <c r="N26" s="19"/>
      <c r="O26" s="19"/>
      <c r="P26" s="52">
        <v>87000</v>
      </c>
      <c r="Q26" s="52"/>
      <c r="R26" s="52"/>
      <c r="S26" s="10" t="s">
        <v>82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51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95000</v>
      </c>
      <c r="Q27" s="52"/>
      <c r="R27" s="52"/>
      <c r="S27" s="10" t="s">
        <v>82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27000</v>
      </c>
      <c r="Q28" s="52"/>
      <c r="R28" s="52"/>
      <c r="S28" s="10" t="s">
        <v>82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40000</v>
      </c>
      <c r="Q29" s="52"/>
      <c r="R29" s="52"/>
      <c r="S29" s="10" t="s">
        <v>82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129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15000</v>
      </c>
      <c r="Q30" s="52"/>
      <c r="R30" s="52"/>
      <c r="S30" s="10" t="s">
        <v>82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128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5000</v>
      </c>
      <c r="Q31" s="52"/>
      <c r="R31" s="52"/>
      <c r="S31" s="10" t="s">
        <v>82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58</v>
      </c>
      <c r="E32" s="60"/>
      <c r="F32" s="60"/>
      <c r="G32" s="60"/>
      <c r="H32" s="60"/>
      <c r="I32" s="60"/>
      <c r="J32" s="60"/>
      <c r="K32" s="60"/>
      <c r="L32" s="61"/>
      <c r="M32" s="17">
        <v>8000</v>
      </c>
      <c r="N32" s="10" t="s">
        <v>75</v>
      </c>
      <c r="O32" s="21" t="s">
        <v>73</v>
      </c>
      <c r="P32" s="18">
        <v>10</v>
      </c>
      <c r="Q32" s="10" t="s">
        <v>78</v>
      </c>
      <c r="R32" s="10" t="s">
        <v>79</v>
      </c>
      <c r="S32" s="18">
        <v>5</v>
      </c>
      <c r="T32" s="10" t="s">
        <v>74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130</v>
      </c>
      <c r="E33" s="71"/>
      <c r="F33" s="71"/>
      <c r="G33" s="71"/>
      <c r="H33" s="71"/>
      <c r="I33" s="71"/>
      <c r="J33" s="71"/>
      <c r="K33" s="71"/>
      <c r="L33" s="72"/>
      <c r="M33" s="79" t="s">
        <v>142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141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140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27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57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55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59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住宅型有料老人ホーム　宅老所おもと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旭川市神居町雨紛１７２番地の２</v>
      </c>
      <c r="F2" s="30" t="str">
        <f>情報開示!M11</f>
        <v>０１６６－６３－３４５４</v>
      </c>
      <c r="G2" s="30" t="str">
        <f>情報開示!M12</f>
        <v>りんどうの里有限会社</v>
      </c>
      <c r="H2" s="30" t="str">
        <f>情報開示!M13</f>
        <v>なし</v>
      </c>
      <c r="I2" s="31">
        <f>情報開示!M14</f>
        <v>36219</v>
      </c>
      <c r="J2" s="30">
        <f>情報開示!P15</f>
        <v>2</v>
      </c>
      <c r="K2" s="30">
        <f>情報開示!S15</f>
        <v>2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0</v>
      </c>
      <c r="P2" s="30">
        <f>情報開示!Q17</f>
        <v>0</v>
      </c>
      <c r="Q2" s="30">
        <f>情報開示!T17</f>
        <v>1</v>
      </c>
      <c r="R2" s="30">
        <f>情報開示!N18</f>
        <v>0</v>
      </c>
      <c r="S2" s="30">
        <f>情報開示!Q18</f>
        <v>1</v>
      </c>
      <c r="T2" s="30">
        <f>情報開示!T18</f>
        <v>0</v>
      </c>
      <c r="U2" s="30">
        <f>情報開示!M19</f>
        <v>2</v>
      </c>
      <c r="V2" s="30">
        <f>情報開示!P19</f>
        <v>0</v>
      </c>
      <c r="W2" s="30">
        <f>情報開示!S19</f>
        <v>11.59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87000</v>
      </c>
      <c r="AG2" s="32">
        <f>情報開示!P27</f>
        <v>95000</v>
      </c>
      <c r="AH2" s="32">
        <f>情報開示!P28</f>
        <v>27000</v>
      </c>
      <c r="AI2" s="32">
        <f>情報開示!P29</f>
        <v>40000</v>
      </c>
      <c r="AJ2" s="32">
        <f>情報開示!P30</f>
        <v>15000</v>
      </c>
      <c r="AK2" s="32">
        <f>情報開示!P31</f>
        <v>5000</v>
      </c>
      <c r="AL2" s="32">
        <f>情報開示!M32</f>
        <v>8000</v>
      </c>
      <c r="AM2" s="30">
        <f>情報開示!P32</f>
        <v>10</v>
      </c>
      <c r="AN2" s="30">
        <f>情報開示!S32</f>
        <v>5</v>
      </c>
      <c r="AO2" s="30" t="str">
        <f>情報開示!M33</f>
        <v>個人が使用する日用品や衛生品（紙パンツ等）は実費とする。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rindo</cp:lastModifiedBy>
  <cp:lastPrinted>2021-06-24T07:42:54Z</cp:lastPrinted>
  <dcterms:created xsi:type="dcterms:W3CDTF">2018-08-23T04:57:55Z</dcterms:created>
  <dcterms:modified xsi:type="dcterms:W3CDTF">2023-08-31T14:25:12Z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