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227"/>
  <workbookPr/>
  <mc:AlternateContent xmlns:mc="http://schemas.openxmlformats.org/markup-compatibility/2006">
    <mc:Choice Requires="x15">
      <x15ac:absPath xmlns:x15ac="http://schemas.microsoft.com/office/spreadsheetml/2010/11/ac" url="E:\R6有料老人ホーム現状に関する報告メール用\あるくⅡ\"/>
    </mc:Choice>
  </mc:AlternateContent>
  <xr:revisionPtr revIDLastSave="0" documentId="13_ncr:1_{C113940C-2181-4E65-B8EC-DC220DBEC1D0}" xr6:coauthVersionLast="47" xr6:coauthVersionMax="47" xr10:uidLastSave="{00000000-0000-0000-0000-000000000000}"/>
  <bookViews>
    <workbookView xWindow="-60" yWindow="-60" windowWidth="28920" windowHeight="1584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情報開示!$A$2:$V$47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shidokansa071</author>
  </authors>
  <commentList>
    <comment ref="U29" authorId="0" shapeId="0" xr:uid="{8AEDC467-F37C-4E4A-B1C6-44A6F5834EF3}">
      <text>
        <r>
          <rPr>
            <sz val="11"/>
            <color theme="1"/>
            <rFont val="ＭＳ Ｐゴシック"/>
            <family val="3"/>
            <charset val="128"/>
          </rPr>
          <t>金額が小さめだったので，
@400*3*30で入れてみました。</t>
        </r>
      </text>
    </comment>
  </commentList>
</comments>
</file>

<file path=xl/sharedStrings.xml><?xml version="1.0" encoding="utf-8"?>
<sst xmlns="http://schemas.openxmlformats.org/spreadsheetml/2006/main" count="195" uniqueCount="148">
  <si>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</si>
  <si>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</si>
  <si>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</si>
  <si>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</si>
  <si>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</si>
  <si>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</si>
  <si>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</si>
  <si>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</si>
  <si>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</si>
  <si>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</si>
  <si>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</si>
  <si>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</si>
  <si>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</si>
  <si>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</si>
  <si>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</si>
  <si>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</si>
  <si>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</si>
  <si>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</si>
  <si>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</si>
  <si>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</si>
  <si>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</si>
  <si>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</si>
  <si>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</si>
  <si>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</si>
  <si>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</si>
  <si>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</si>
  <si>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</si>
  <si>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</si>
  <si>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</si>
  <si>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</si>
  <si>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</si>
  <si>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</si>
  <si>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</si>
  <si>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</si>
  <si>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</si>
  <si>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</si>
  <si>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</si>
  <si>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</si>
  <si>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</si>
  <si>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</si>
  <si>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</si>
  <si>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</si>
  <si>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</si>
  <si>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</si>
  <si>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</si>
  <si>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</si>
  <si>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</si>
  <si>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</si>
  <si>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</si>
  <si>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</si>
  <si>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</si>
  <si>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</si>
  <si>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</si>
  <si>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</si>
  <si>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</si>
  <si>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</si>
  <si>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</si>
  <si>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</si>
  <si>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</si>
  <si>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</si>
  <si>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</si>
  <si>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</si>
  <si>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</si>
  <si>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</si>
  <si>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</si>
  <si>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</si>
  <si>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</si>
  <si>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</si>
  <si>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</si>
  <si>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</si>
  <si>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</si>
  <si>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</si>
  <si>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</si>
  <si>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</si>
  <si>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</si>
  <si>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</si>
  <si>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</si>
  <si>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</si>
  <si>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</si>
  <si>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</si>
  <si>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</si>
  <si>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</si>
  <si>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</si>
  <si>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</si>
  <si>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</si>
  <si>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</si>
  <si>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</si>
  <si>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</si>
  <si>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</si>
  <si>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</si>
  <si>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</si>
  <si>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</si>
  <si>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</si>
  <si>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</si>
  <si>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</si>
  <si>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</si>
  <si>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</si>
  <si>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</si>
  <si>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</si>
  <si>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</si>
  <si>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</si>
  <si>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</si>
  <si>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</si>
  <si>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</si>
  <si>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</si>
  <si>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</si>
  <si>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</si>
  <si>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</si>
  <si>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</si>
  <si>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</si>
  <si>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</si>
  <si>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</si>
  <si>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</si>
  <si>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</si>
  <si>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</si>
  <si>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</si>
  <si>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</si>
  <si>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</si>
  <si>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</si>
  <si>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</si>
  <si>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</si>
  <si>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</si>
  <si>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</si>
  <si>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</si>
  <si>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</si>
  <si>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</si>
  <si>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</si>
  <si>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</si>
  <si>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</si>
  <si>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</si>
  <si>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</si>
  <si>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</si>
  <si>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</si>
  <si>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</si>
  <si>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</si>
  <si>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</si>
  <si>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（令和６年７月１日現在）</t>
    <phoneticPr fontId="1"/>
  </si>
  <si>
    <t>重要事項説明書の公開</t>
    <rPh sb="0" eb="7">
      <t>ジュウヨウジコウセツメイショ</t>
    </rPh>
    <rPh sb="8" eb="10">
      <t>コウカイ</t>
    </rPh>
    <phoneticPr fontId="1"/>
  </si>
  <si>
    <t>住宅型有料老人ホームあるくⅡ</t>
    <rPh sb="0" eb="3">
      <t>ジュウタクガタ</t>
    </rPh>
    <rPh sb="3" eb="5">
      <t>ユウリョウ</t>
    </rPh>
    <rPh sb="5" eb="7">
      <t>ロウジン</t>
    </rPh>
    <phoneticPr fontId="1"/>
  </si>
  <si>
    <t>旭川市末広１条１１丁目１番２０号</t>
    <rPh sb="0" eb="3">
      <t>アサヒカワシ</t>
    </rPh>
    <rPh sb="3" eb="5">
      <t>スエヒロ</t>
    </rPh>
    <rPh sb="6" eb="7">
      <t>ジョウ</t>
    </rPh>
    <rPh sb="9" eb="11">
      <t>チョウメ</t>
    </rPh>
    <rPh sb="12" eb="13">
      <t>バン</t>
    </rPh>
    <rPh sb="15" eb="16">
      <t>ゴウ</t>
    </rPh>
    <phoneticPr fontId="1"/>
  </si>
  <si>
    <t>0166-73-6821</t>
    <phoneticPr fontId="1"/>
  </si>
  <si>
    <t>株式会社　あるく</t>
    <rPh sb="0" eb="2">
      <t>カブシキ</t>
    </rPh>
    <rPh sb="2" eb="4">
      <t>カイシャ</t>
    </rPh>
    <phoneticPr fontId="1"/>
  </si>
  <si>
    <t>―</t>
    <phoneticPr fontId="1"/>
  </si>
  <si>
    <t>平成30年5月</t>
    <rPh sb="0" eb="2">
      <t>ヘイセイ</t>
    </rPh>
    <rPh sb="4" eb="5">
      <t>ネン</t>
    </rPh>
    <rPh sb="6" eb="7">
      <t>ガツ</t>
    </rPh>
    <phoneticPr fontId="1"/>
  </si>
  <si>
    <t>月額8,000</t>
    <rPh sb="0" eb="2">
      <t>ツキガク</t>
    </rPh>
    <phoneticPr fontId="1"/>
  </si>
  <si>
    <t>各居室　電気代1,000円(家電台数制限なし)</t>
    <rPh sb="0" eb="1">
      <t>カク</t>
    </rPh>
    <rPh sb="1" eb="3">
      <t>キョシツ</t>
    </rPh>
    <rPh sb="4" eb="6">
      <t>デンキ</t>
    </rPh>
    <rPh sb="6" eb="7">
      <t>ダイ</t>
    </rPh>
    <rPh sb="12" eb="13">
      <t>エン</t>
    </rPh>
    <rPh sb="14" eb="16">
      <t>カデン</t>
    </rPh>
    <rPh sb="16" eb="18">
      <t>ダイスウ</t>
    </rPh>
    <rPh sb="18" eb="20">
      <t>セイゲン</t>
    </rPh>
    <phoneticPr fontId="1"/>
  </si>
  <si>
    <t>各居室及び共有部分</t>
    <rPh sb="0" eb="3">
      <t>カクキョシツ</t>
    </rPh>
    <rPh sb="3" eb="4">
      <t>オヨ</t>
    </rPh>
    <rPh sb="5" eb="7">
      <t>キョウユウ</t>
    </rPh>
    <rPh sb="7" eb="9">
      <t>ブブン</t>
    </rPh>
    <phoneticPr fontId="1"/>
  </si>
  <si>
    <t>介護保険自己負担分</t>
    <rPh sb="0" eb="2">
      <t>カイゴ</t>
    </rPh>
    <rPh sb="2" eb="4">
      <t>ホケン</t>
    </rPh>
    <rPh sb="4" eb="6">
      <t>ジコ</t>
    </rPh>
    <rPh sb="6" eb="9">
      <t>フタンブン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</si>
</sst>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3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11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textRotation="255"/>
    </xf>
    <xf numFmtId="0" fontId="2" fillId="0" borderId="7" xfId="0" applyFont="1" applyBorder="1" applyAlignment="1">
      <alignment horizontal="center" vertical="center" textRotation="255"/>
    </xf>
    <xf numFmtId="0" fontId="2" fillId="0" borderId="4" xfId="0" applyFont="1" applyBorder="1" applyAlignment="1">
      <alignment horizontal="center" vertical="center" textRotation="255"/>
    </xf>
    <xf numFmtId="0" fontId="2" fillId="0" borderId="8" xfId="0" applyFont="1" applyBorder="1" applyAlignment="1">
      <alignment horizontal="center" vertical="center" textRotation="255"/>
    </xf>
    <xf numFmtId="0" fontId="2" fillId="0" borderId="5" xfId="0" applyFont="1" applyBorder="1" applyAlignment="1">
      <alignment horizontal="center" vertical="center" textRotation="255"/>
    </xf>
    <xf numFmtId="0" fontId="2" fillId="0" borderId="9" xfId="0" applyFont="1" applyBorder="1" applyAlignment="1">
      <alignment horizontal="center" vertical="center" textRotation="255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0" fontId="2" fillId="0" borderId="7" xfId="0" applyFont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8"/>
  <sheetViews>
    <sheetView showGridLines="0" tabSelected="1" topLeftCell="E4" zoomScaleNormal="100" workbookViewId="0">
      <selection activeCell="S15" sqref="S15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5"/>
      <c r="R2" s="75"/>
      <c r="S2" s="75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5"/>
      <c r="R3" s="75"/>
      <c r="S3" s="75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7" t="s">
        <v>51</v>
      </c>
      <c r="J4" s="107"/>
      <c r="K4" s="107"/>
      <c r="L4" s="107"/>
      <c r="M4" s="107"/>
      <c r="N4" s="107"/>
      <c r="O4" s="107"/>
      <c r="P4" s="107"/>
      <c r="Q4" s="107"/>
      <c r="R4" s="107"/>
      <c r="S4" s="107"/>
      <c r="T4" s="107"/>
      <c r="U4" s="107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102" t="s">
        <v>4</v>
      </c>
      <c r="C7" s="102"/>
      <c r="D7" s="102"/>
      <c r="E7" s="102"/>
      <c r="F7" s="102"/>
      <c r="G7" s="102"/>
      <c r="H7" s="102"/>
      <c r="I7" s="102"/>
      <c r="J7" s="102"/>
      <c r="K7" s="102"/>
      <c r="L7" s="102"/>
      <c r="M7" s="72" t="s">
        <v>138</v>
      </c>
      <c r="N7" s="73"/>
      <c r="O7" s="73"/>
      <c r="P7" s="73"/>
      <c r="Q7" s="73"/>
      <c r="R7" s="73"/>
      <c r="S7" s="73"/>
      <c r="T7" s="73"/>
      <c r="U7" s="74"/>
      <c r="V7" s="25"/>
      <c r="X7" t="s">
        <v>43</v>
      </c>
    </row>
    <row r="8" spans="1:49" ht="20.45" customHeight="1" x14ac:dyDescent="0.15">
      <c r="A8" s="1"/>
      <c r="B8" s="108" t="s">
        <v>29</v>
      </c>
      <c r="C8" s="109"/>
      <c r="D8" s="109"/>
      <c r="E8" s="109"/>
      <c r="F8" s="109"/>
      <c r="G8" s="109"/>
      <c r="H8" s="109"/>
      <c r="I8" s="109"/>
      <c r="J8" s="109"/>
      <c r="K8" s="109"/>
      <c r="L8" s="110"/>
      <c r="M8" s="60" t="s">
        <v>11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102" t="s">
        <v>31</v>
      </c>
      <c r="C9" s="102"/>
      <c r="D9" s="102"/>
      <c r="E9" s="102"/>
      <c r="F9" s="102"/>
      <c r="G9" s="102"/>
      <c r="H9" s="102"/>
      <c r="I9" s="102"/>
      <c r="J9" s="102"/>
      <c r="K9" s="102"/>
      <c r="L9" s="102"/>
      <c r="M9" s="72" t="s">
        <v>71</v>
      </c>
      <c r="N9" s="73"/>
      <c r="O9" s="73"/>
      <c r="P9" s="73"/>
      <c r="Q9" s="73"/>
      <c r="R9" s="73"/>
      <c r="S9" s="73"/>
      <c r="T9" s="73"/>
      <c r="U9" s="74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102" t="s">
        <v>32</v>
      </c>
      <c r="C10" s="102"/>
      <c r="D10" s="102"/>
      <c r="E10" s="102"/>
      <c r="F10" s="102"/>
      <c r="G10" s="102"/>
      <c r="H10" s="102"/>
      <c r="I10" s="102"/>
      <c r="J10" s="102"/>
      <c r="K10" s="102"/>
      <c r="L10" s="102"/>
      <c r="M10" s="72" t="s">
        <v>139</v>
      </c>
      <c r="N10" s="73"/>
      <c r="O10" s="73"/>
      <c r="P10" s="73"/>
      <c r="Q10" s="73"/>
      <c r="R10" s="73"/>
      <c r="S10" s="73"/>
      <c r="T10" s="73"/>
      <c r="U10" s="74"/>
      <c r="V10" s="1"/>
    </row>
    <row r="11" spans="1:49" ht="20.45" customHeight="1" x14ac:dyDescent="0.15">
      <c r="A11" s="1"/>
      <c r="B11" s="102" t="s">
        <v>7</v>
      </c>
      <c r="C11" s="102"/>
      <c r="D11" s="102"/>
      <c r="E11" s="102"/>
      <c r="F11" s="102"/>
      <c r="G11" s="102"/>
      <c r="H11" s="102"/>
      <c r="I11" s="102"/>
      <c r="J11" s="102"/>
      <c r="K11" s="102"/>
      <c r="L11" s="102"/>
      <c r="M11" s="72" t="s">
        <v>140</v>
      </c>
      <c r="N11" s="73"/>
      <c r="O11" s="73"/>
      <c r="P11" s="73"/>
      <c r="Q11" s="73"/>
      <c r="R11" s="73"/>
      <c r="S11" s="73"/>
      <c r="T11" s="73"/>
      <c r="U11" s="74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102" t="s">
        <v>8</v>
      </c>
      <c r="C12" s="102"/>
      <c r="D12" s="102"/>
      <c r="E12" s="102"/>
      <c r="F12" s="102"/>
      <c r="G12" s="102"/>
      <c r="H12" s="102"/>
      <c r="I12" s="102"/>
      <c r="J12" s="102"/>
      <c r="K12" s="102"/>
      <c r="L12" s="102"/>
      <c r="M12" s="72" t="s">
        <v>141</v>
      </c>
      <c r="N12" s="73"/>
      <c r="O12" s="73"/>
      <c r="P12" s="73"/>
      <c r="Q12" s="73"/>
      <c r="R12" s="73"/>
      <c r="S12" s="73"/>
      <c r="T12" s="73"/>
      <c r="U12" s="74"/>
      <c r="V12" s="1"/>
      <c r="X12" t="s">
        <v>54</v>
      </c>
    </row>
    <row r="13" spans="1:49" ht="20.45" customHeight="1" x14ac:dyDescent="0.15">
      <c r="A13" s="1"/>
      <c r="B13" s="102" t="s">
        <v>16</v>
      </c>
      <c r="C13" s="102"/>
      <c r="D13" s="102"/>
      <c r="E13" s="102"/>
      <c r="F13" s="102"/>
      <c r="G13" s="102"/>
      <c r="H13" s="102"/>
      <c r="I13" s="102"/>
      <c r="J13" s="102"/>
      <c r="K13" s="102"/>
      <c r="L13" s="102"/>
      <c r="M13" s="103" t="s">
        <v>142</v>
      </c>
      <c r="N13" s="73"/>
      <c r="O13" s="73"/>
      <c r="P13" s="73"/>
      <c r="Q13" s="73"/>
      <c r="R13" s="73"/>
      <c r="S13" s="73"/>
      <c r="T13" s="73"/>
      <c r="U13" s="74"/>
      <c r="V13" s="1"/>
      <c r="X13" t="s">
        <v>133</v>
      </c>
    </row>
    <row r="14" spans="1:49" ht="20.45" customHeight="1" x14ac:dyDescent="0.15">
      <c r="A14" s="1"/>
      <c r="B14" s="102" t="s">
        <v>39</v>
      </c>
      <c r="C14" s="102"/>
      <c r="D14" s="102"/>
      <c r="E14" s="102"/>
      <c r="F14" s="102"/>
      <c r="G14" s="102"/>
      <c r="H14" s="102"/>
      <c r="I14" s="102"/>
      <c r="J14" s="102"/>
      <c r="K14" s="102"/>
      <c r="L14" s="102"/>
      <c r="M14" s="104" t="s">
        <v>143</v>
      </c>
      <c r="N14" s="105"/>
      <c r="O14" s="105"/>
      <c r="P14" s="105"/>
      <c r="Q14" s="105"/>
      <c r="R14" s="105"/>
      <c r="S14" s="105"/>
      <c r="T14" s="105"/>
      <c r="U14" s="106"/>
      <c r="V14" s="1"/>
      <c r="X14" t="s">
        <v>78</v>
      </c>
    </row>
    <row r="15" spans="1:49" ht="20.45" customHeight="1" x14ac:dyDescent="0.15">
      <c r="A15" s="1"/>
      <c r="B15" s="76" t="s">
        <v>13</v>
      </c>
      <c r="C15" s="76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25</v>
      </c>
      <c r="Q15" s="92" t="s">
        <v>22</v>
      </c>
      <c r="R15" s="92"/>
      <c r="S15" s="18">
        <v>26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6"/>
      <c r="C16" s="76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/>
      <c r="O16" s="12" t="s">
        <v>34</v>
      </c>
      <c r="P16" s="15" t="s">
        <v>35</v>
      </c>
      <c r="Q16" s="18"/>
      <c r="R16" s="13" t="s">
        <v>34</v>
      </c>
      <c r="S16" s="16" t="s">
        <v>37</v>
      </c>
      <c r="T16" s="22"/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6"/>
      <c r="C17" s="76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4</v>
      </c>
      <c r="O17" s="12" t="s">
        <v>34</v>
      </c>
      <c r="P17" s="15" t="s">
        <v>67</v>
      </c>
      <c r="Q17" s="18">
        <v>8</v>
      </c>
      <c r="R17" s="12" t="s">
        <v>34</v>
      </c>
      <c r="S17" s="15" t="s">
        <v>68</v>
      </c>
      <c r="T17" s="18">
        <v>8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6"/>
      <c r="C18" s="76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2</v>
      </c>
      <c r="O18" s="12" t="s">
        <v>34</v>
      </c>
      <c r="P18" s="15" t="s">
        <v>70</v>
      </c>
      <c r="Q18" s="18">
        <v>1</v>
      </c>
      <c r="R18" s="12" t="s">
        <v>34</v>
      </c>
      <c r="S18" s="15" t="s">
        <v>30</v>
      </c>
      <c r="T18" s="18">
        <v>2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6"/>
      <c r="C19" s="76"/>
      <c r="D19" s="71" t="s">
        <v>12</v>
      </c>
      <c r="E19" s="71"/>
      <c r="F19" s="71"/>
      <c r="G19" s="71"/>
      <c r="H19" s="71"/>
      <c r="I19" s="71"/>
      <c r="J19" s="71"/>
      <c r="K19" s="71"/>
      <c r="L19" s="71"/>
      <c r="M19" s="72">
        <v>24</v>
      </c>
      <c r="N19" s="73"/>
      <c r="O19" s="21" t="s">
        <v>106</v>
      </c>
      <c r="P19" s="18">
        <v>13.24</v>
      </c>
      <c r="Q19" s="87" t="s">
        <v>100</v>
      </c>
      <c r="R19" s="87"/>
      <c r="S19" s="18"/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7"/>
      <c r="C20" s="77"/>
      <c r="D20" s="71" t="s">
        <v>42</v>
      </c>
      <c r="E20" s="71"/>
      <c r="F20" s="71"/>
      <c r="G20" s="71"/>
      <c r="H20" s="71"/>
      <c r="I20" s="71"/>
      <c r="J20" s="71"/>
      <c r="K20" s="71"/>
      <c r="L20" s="71"/>
      <c r="M20" s="72">
        <v>1</v>
      </c>
      <c r="N20" s="73"/>
      <c r="O20" s="21" t="s">
        <v>106</v>
      </c>
      <c r="P20" s="18">
        <v>16.559999999999999</v>
      </c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2" t="s">
        <v>18</v>
      </c>
      <c r="N21" s="73"/>
      <c r="O21" s="73"/>
      <c r="P21" s="73"/>
      <c r="Q21" s="73"/>
      <c r="R21" s="73"/>
      <c r="S21" s="73"/>
      <c r="T21" s="73"/>
      <c r="U21" s="74"/>
      <c r="V21" s="26"/>
      <c r="X21" t="s">
        <v>49</v>
      </c>
      <c r="AT21" t="s">
        <v>63</v>
      </c>
    </row>
    <row r="22" spans="1:47" ht="20.45" customHeight="1" x14ac:dyDescent="0.15">
      <c r="A22" s="1"/>
      <c r="B22" s="76" t="s">
        <v>10</v>
      </c>
      <c r="C22" s="76"/>
      <c r="D22" s="71" t="s">
        <v>127</v>
      </c>
      <c r="E22" s="71"/>
      <c r="F22" s="71"/>
      <c r="G22" s="71"/>
      <c r="H22" s="71"/>
      <c r="I22" s="71"/>
      <c r="J22" s="71"/>
      <c r="K22" s="71"/>
      <c r="L22" s="71"/>
      <c r="M22" s="9"/>
      <c r="N22" s="10"/>
      <c r="O22" s="10"/>
      <c r="P22" s="99">
        <v>0</v>
      </c>
      <c r="Q22" s="99"/>
      <c r="R22" s="99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6"/>
      <c r="C23" s="76"/>
      <c r="D23" s="71" t="s">
        <v>128</v>
      </c>
      <c r="E23" s="71"/>
      <c r="F23" s="71"/>
      <c r="G23" s="71"/>
      <c r="H23" s="71"/>
      <c r="I23" s="71"/>
      <c r="J23" s="71"/>
      <c r="K23" s="71"/>
      <c r="L23" s="71"/>
      <c r="M23" s="9"/>
      <c r="N23" s="10"/>
      <c r="O23" s="10"/>
      <c r="P23" s="99">
        <v>0</v>
      </c>
      <c r="Q23" s="99"/>
      <c r="R23" s="99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7"/>
      <c r="C24" s="77"/>
      <c r="D24" s="71" t="s">
        <v>9</v>
      </c>
      <c r="E24" s="71"/>
      <c r="F24" s="71"/>
      <c r="G24" s="71"/>
      <c r="H24" s="71"/>
      <c r="I24" s="71"/>
      <c r="J24" s="71"/>
      <c r="K24" s="71"/>
      <c r="L24" s="71"/>
      <c r="M24" s="72" t="s">
        <v>11</v>
      </c>
      <c r="N24" s="73"/>
      <c r="O24" s="73"/>
      <c r="P24" s="73"/>
      <c r="Q24" s="73"/>
      <c r="R24" s="73"/>
      <c r="S24" s="73"/>
      <c r="T24" s="73"/>
      <c r="U24" s="74"/>
      <c r="V24" s="1"/>
      <c r="X24" t="s">
        <v>49</v>
      </c>
    </row>
    <row r="25" spans="1:47" ht="20.45" customHeight="1" x14ac:dyDescent="0.15">
      <c r="A25" s="1"/>
      <c r="B25" s="71" t="s">
        <v>17</v>
      </c>
      <c r="C25" s="71"/>
      <c r="D25" s="71"/>
      <c r="E25" s="71"/>
      <c r="F25" s="71"/>
      <c r="G25" s="71"/>
      <c r="H25" s="71"/>
      <c r="I25" s="71"/>
      <c r="J25" s="71"/>
      <c r="K25" s="71"/>
      <c r="L25" s="71"/>
      <c r="M25" s="72" t="s">
        <v>36</v>
      </c>
      <c r="N25" s="73"/>
      <c r="O25" s="73"/>
      <c r="P25" s="73"/>
      <c r="Q25" s="73"/>
      <c r="R25" s="73"/>
      <c r="S25" s="73"/>
      <c r="T25" s="73"/>
      <c r="U25" s="74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100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9">
        <v>101000</v>
      </c>
      <c r="Q26" s="99"/>
      <c r="R26" s="99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100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9">
        <v>109000</v>
      </c>
      <c r="Q27" s="99"/>
      <c r="R27" s="99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101"/>
      <c r="M28" s="3"/>
      <c r="N28" s="5"/>
      <c r="O28" s="5"/>
      <c r="P28" s="99">
        <v>28000</v>
      </c>
      <c r="Q28" s="99"/>
      <c r="R28" s="99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9">
        <v>39000</v>
      </c>
      <c r="Q29" s="99"/>
      <c r="R29" s="99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9">
        <v>23000</v>
      </c>
      <c r="Q30" s="99"/>
      <c r="R30" s="99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9">
        <v>10000</v>
      </c>
      <c r="Q31" s="99"/>
      <c r="R31" s="99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 t="s">
        <v>144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145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2" t="s">
        <v>146</v>
      </c>
      <c r="N35" s="73"/>
      <c r="O35" s="73"/>
      <c r="P35" s="73"/>
      <c r="Q35" s="73"/>
      <c r="R35" s="73"/>
      <c r="S35" s="73"/>
      <c r="T35" s="73"/>
      <c r="U35" s="74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2" t="s">
        <v>147</v>
      </c>
      <c r="N36" s="73"/>
      <c r="O36" s="73"/>
      <c r="P36" s="73"/>
      <c r="Q36" s="73"/>
      <c r="R36" s="73"/>
      <c r="S36" s="73"/>
      <c r="T36" s="73"/>
      <c r="U36" s="74"/>
      <c r="V36" s="1"/>
      <c r="X36" t="s">
        <v>49</v>
      </c>
    </row>
    <row r="37" spans="1:47" ht="20.45" customHeight="1" x14ac:dyDescent="0.15">
      <c r="A37" s="1"/>
      <c r="B37" s="71" t="s">
        <v>28</v>
      </c>
      <c r="C37" s="71"/>
      <c r="D37" s="71"/>
      <c r="E37" s="71"/>
      <c r="F37" s="71"/>
      <c r="G37" s="71"/>
      <c r="H37" s="71"/>
      <c r="I37" s="71"/>
      <c r="J37" s="71"/>
      <c r="K37" s="71"/>
      <c r="L37" s="71"/>
      <c r="M37" s="72" t="s">
        <v>11</v>
      </c>
      <c r="N37" s="73"/>
      <c r="O37" s="73"/>
      <c r="P37" s="73"/>
      <c r="Q37" s="73"/>
      <c r="R37" s="73"/>
      <c r="S37" s="73"/>
      <c r="T37" s="73"/>
      <c r="U37" s="74"/>
      <c r="V37" s="26"/>
      <c r="X37" t="s">
        <v>49</v>
      </c>
    </row>
    <row r="38" spans="1:47" ht="20.45" customHeight="1" x14ac:dyDescent="0.15">
      <c r="A38" s="1"/>
      <c r="B38" s="93" t="s">
        <v>21</v>
      </c>
      <c r="C38" s="94"/>
      <c r="D38" s="89" t="s">
        <v>137</v>
      </c>
      <c r="E38" s="90"/>
      <c r="F38" s="90"/>
      <c r="G38" s="90"/>
      <c r="H38" s="90"/>
      <c r="I38" s="90"/>
      <c r="J38" s="90"/>
      <c r="K38" s="90"/>
      <c r="L38" s="91"/>
      <c r="M38" s="72" t="s">
        <v>27</v>
      </c>
      <c r="N38" s="73"/>
      <c r="O38" s="73"/>
      <c r="P38" s="73"/>
      <c r="Q38" s="73"/>
      <c r="R38" s="73"/>
      <c r="S38" s="73"/>
      <c r="T38" s="73"/>
      <c r="U38" s="74"/>
      <c r="V38" s="1"/>
    </row>
    <row r="39" spans="1:47" ht="20.45" customHeight="1" x14ac:dyDescent="0.15">
      <c r="A39" s="1"/>
      <c r="B39" s="95"/>
      <c r="C39" s="96"/>
      <c r="D39" s="71" t="s">
        <v>2</v>
      </c>
      <c r="E39" s="71"/>
      <c r="F39" s="71"/>
      <c r="G39" s="71"/>
      <c r="H39" s="71"/>
      <c r="I39" s="71"/>
      <c r="J39" s="71"/>
      <c r="K39" s="71"/>
      <c r="L39" s="71"/>
      <c r="M39" s="72" t="s">
        <v>27</v>
      </c>
      <c r="N39" s="73"/>
      <c r="O39" s="73"/>
      <c r="P39" s="73"/>
      <c r="Q39" s="73"/>
      <c r="R39" s="73"/>
      <c r="S39" s="73"/>
      <c r="T39" s="73"/>
      <c r="U39" s="74"/>
      <c r="V39" s="26"/>
      <c r="X39" t="s">
        <v>49</v>
      </c>
      <c r="AT39" t="s">
        <v>58</v>
      </c>
      <c r="AU39" t="s">
        <v>27</v>
      </c>
    </row>
    <row r="40" spans="1:47" ht="20.45" customHeight="1" x14ac:dyDescent="0.15">
      <c r="A40" s="1"/>
      <c r="B40" s="95"/>
      <c r="C40" s="96"/>
      <c r="D40" s="71" t="s">
        <v>24</v>
      </c>
      <c r="E40" s="71"/>
      <c r="F40" s="71"/>
      <c r="G40" s="71"/>
      <c r="H40" s="71"/>
      <c r="I40" s="71"/>
      <c r="J40" s="71"/>
      <c r="K40" s="71"/>
      <c r="L40" s="71"/>
      <c r="M40" s="72" t="s">
        <v>0</v>
      </c>
      <c r="N40" s="73"/>
      <c r="O40" s="73"/>
      <c r="P40" s="73"/>
      <c r="Q40" s="73"/>
      <c r="R40" s="73"/>
      <c r="S40" s="73"/>
      <c r="T40" s="73"/>
      <c r="U40" s="74"/>
      <c r="V40" s="26"/>
      <c r="X40" t="s">
        <v>49</v>
      </c>
      <c r="AT40" t="s">
        <v>56</v>
      </c>
      <c r="AU40" t="s">
        <v>36</v>
      </c>
    </row>
    <row r="41" spans="1:47" ht="20.45" customHeight="1" x14ac:dyDescent="0.15">
      <c r="A41" s="1"/>
      <c r="B41" s="97"/>
      <c r="C41" s="98"/>
      <c r="D41" s="71" t="s">
        <v>25</v>
      </c>
      <c r="E41" s="71"/>
      <c r="F41" s="71"/>
      <c r="G41" s="71"/>
      <c r="H41" s="71"/>
      <c r="I41" s="71"/>
      <c r="J41" s="71"/>
      <c r="K41" s="71"/>
      <c r="L41" s="71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  <c r="AT41" t="s">
        <v>60</v>
      </c>
      <c r="AU41" t="s">
        <v>0</v>
      </c>
    </row>
    <row r="42" spans="1:47" ht="20.45" customHeight="1" x14ac:dyDescent="0.15">
      <c r="A42" s="1"/>
      <c r="B42" s="57" t="s">
        <v>26</v>
      </c>
      <c r="C42" s="58"/>
      <c r="D42" s="58"/>
      <c r="E42" s="58"/>
      <c r="F42" s="58"/>
      <c r="G42" s="58"/>
      <c r="H42" s="58"/>
      <c r="I42" s="58"/>
      <c r="J42" s="58"/>
      <c r="K42" s="58"/>
      <c r="L42" s="59"/>
      <c r="M42" s="60"/>
      <c r="N42" s="61"/>
      <c r="O42" s="61"/>
      <c r="P42" s="61"/>
      <c r="Q42" s="61"/>
      <c r="R42" s="61"/>
      <c r="S42" s="61"/>
      <c r="T42" s="61"/>
      <c r="U42" s="62"/>
      <c r="V42" s="26"/>
      <c r="X42" t="s">
        <v>49</v>
      </c>
    </row>
    <row r="43" spans="1:47" ht="20.45" customHeight="1" x14ac:dyDescent="0.15">
      <c r="A43" s="1"/>
      <c r="B43" s="33" t="s">
        <v>23</v>
      </c>
      <c r="C43" s="34"/>
      <c r="D43" s="34"/>
      <c r="E43" s="34"/>
      <c r="F43" s="34"/>
      <c r="G43" s="34"/>
      <c r="H43" s="34"/>
      <c r="I43" s="34"/>
      <c r="J43" s="34"/>
      <c r="K43" s="34"/>
      <c r="L43" s="35"/>
      <c r="M43" s="42"/>
      <c r="N43" s="43"/>
      <c r="O43" s="43"/>
      <c r="P43" s="43"/>
      <c r="Q43" s="43"/>
      <c r="R43" s="43"/>
      <c r="S43" s="43"/>
      <c r="T43" s="43"/>
      <c r="U43" s="44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20.45" customHeight="1" x14ac:dyDescent="0.15">
      <c r="A46" s="1"/>
      <c r="B46" s="36"/>
      <c r="C46" s="37"/>
      <c r="D46" s="37"/>
      <c r="E46" s="37"/>
      <c r="F46" s="37"/>
      <c r="G46" s="37"/>
      <c r="H46" s="37"/>
      <c r="I46" s="37"/>
      <c r="J46" s="37"/>
      <c r="K46" s="37"/>
      <c r="L46" s="38"/>
      <c r="M46" s="45"/>
      <c r="N46" s="46"/>
      <c r="O46" s="46"/>
      <c r="P46" s="46"/>
      <c r="Q46" s="46"/>
      <c r="R46" s="46"/>
      <c r="S46" s="46"/>
      <c r="T46" s="46"/>
      <c r="U46" s="47"/>
      <c r="V46" s="1"/>
    </row>
    <row r="47" spans="1:47" ht="12.75" customHeight="1" x14ac:dyDescent="0.15">
      <c r="A47" s="1"/>
      <c r="B47" s="39"/>
      <c r="C47" s="40"/>
      <c r="D47" s="40"/>
      <c r="E47" s="40"/>
      <c r="F47" s="40"/>
      <c r="G47" s="40"/>
      <c r="H47" s="40"/>
      <c r="I47" s="40"/>
      <c r="J47" s="40"/>
      <c r="K47" s="40"/>
      <c r="L47" s="41"/>
      <c r="M47" s="48"/>
      <c r="N47" s="49"/>
      <c r="O47" s="49"/>
      <c r="P47" s="49"/>
      <c r="Q47" s="49"/>
      <c r="R47" s="49"/>
      <c r="S47" s="49"/>
      <c r="T47" s="49"/>
      <c r="U47" s="50"/>
      <c r="V47" s="1"/>
    </row>
    <row r="48" spans="1:47" ht="9" customHeight="1" x14ac:dyDescent="0.15"/>
  </sheetData>
  <mergeCells count="81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M38:U38"/>
    <mergeCell ref="B38:C41"/>
    <mergeCell ref="D38:L38"/>
    <mergeCell ref="D30:L30"/>
    <mergeCell ref="P30:R30"/>
    <mergeCell ref="D31:L31"/>
    <mergeCell ref="P31:R31"/>
    <mergeCell ref="D32:L32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3:L47"/>
    <mergeCell ref="M43:U47"/>
    <mergeCell ref="B26:C34"/>
    <mergeCell ref="B42:L42"/>
    <mergeCell ref="M42:U42"/>
    <mergeCell ref="D26:E27"/>
    <mergeCell ref="L26:L27"/>
    <mergeCell ref="D33:L34"/>
    <mergeCell ref="M33:U34"/>
    <mergeCell ref="B35:F36"/>
    <mergeCell ref="D39:L39"/>
    <mergeCell ref="M39:U39"/>
    <mergeCell ref="D40:L40"/>
    <mergeCell ref="M40:U40"/>
    <mergeCell ref="D41:L41"/>
    <mergeCell ref="M41:U41"/>
  </mergeCells>
  <phoneticPr fontId="1"/>
  <dataValidations count="9">
    <dataValidation type="list" allowBlank="1" showInputMessage="1" showErrorMessage="1" sqref="M8:V8 M37:V37 M24:U24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V39:V40 M41:U41" xr:uid="{00000000-0002-0000-0000-000002000000}">
      <formula1>$AT$39:$AU$39</formula1>
    </dataValidation>
    <dataValidation type="list" allowBlank="1" showInputMessage="1" showErrorMessage="1" sqref="M42:V42 M40:U40" xr:uid="{00000000-0002-0000-0000-000003000000}">
      <formula1>$AT$40:$AU$40</formula1>
    </dataValidation>
    <dataValidation type="list" allowBlank="1" showInputMessage="1" showErrorMessage="1" sqref="V41" xr:uid="{00000000-0002-0000-0000-000004000000}">
      <formula1>$AT$41:$AU$41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V21 M21" xr:uid="{00000000-0002-0000-0000-000006000000}">
      <formula1>$AT$16:$AT$22</formula1>
    </dataValidation>
    <dataValidation type="list" allowBlank="1" showInputMessage="1" showErrorMessage="1" sqref="M9:U9" xr:uid="{4CDD1209-3940-438B-A4F9-F6338E3A3BF9}">
      <formula1>$AT$9:$AW$9</formula1>
    </dataValidation>
    <dataValidation type="list" allowBlank="1" showInputMessage="1" showErrorMessage="1" sqref="M38:U39" xr:uid="{CFD90A8C-80CB-45AF-BE98-2EE2339B3307}">
      <formula1>$AT$38:$AU$38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住宅型有料老人ホームあるくⅡ</v>
      </c>
      <c r="C2" s="30" t="str">
        <f>情報開示!M8</f>
        <v>なし</v>
      </c>
      <c r="D2" s="30" t="str">
        <f>情報開示!M9</f>
        <v>住宅型</v>
      </c>
      <c r="E2" s="30" t="str">
        <f>情報開示!M10</f>
        <v>旭川市末広１条１１丁目１番２０号</v>
      </c>
      <c r="F2" s="30" t="str">
        <f>情報開示!M11</f>
        <v>0166-73-6821</v>
      </c>
      <c r="G2" s="30" t="str">
        <f>情報開示!M12</f>
        <v>株式会社　あるく</v>
      </c>
      <c r="H2" s="30" t="str">
        <f>情報開示!M13</f>
        <v>―</v>
      </c>
      <c r="I2" s="31" t="str">
        <f>情報開示!M14</f>
        <v>平成30年5月</v>
      </c>
      <c r="J2" s="30">
        <f>情報開示!P15</f>
        <v>25</v>
      </c>
      <c r="K2" s="30">
        <f>情報開示!S15</f>
        <v>26</v>
      </c>
      <c r="L2" s="30">
        <f>情報開示!N16</f>
        <v>0</v>
      </c>
      <c r="M2" s="30">
        <f>情報開示!Q16</f>
        <v>0</v>
      </c>
      <c r="N2" s="30">
        <f>情報開示!T16</f>
        <v>0</v>
      </c>
      <c r="O2" s="30">
        <f>情報開示!N17</f>
        <v>4</v>
      </c>
      <c r="P2" s="30">
        <f>情報開示!Q17</f>
        <v>8</v>
      </c>
      <c r="Q2" s="30">
        <f>情報開示!T17</f>
        <v>8</v>
      </c>
      <c r="R2" s="30">
        <f>情報開示!N18</f>
        <v>2</v>
      </c>
      <c r="S2" s="30">
        <f>情報開示!Q18</f>
        <v>1</v>
      </c>
      <c r="T2" s="30">
        <f>情報開示!T18</f>
        <v>2</v>
      </c>
      <c r="U2" s="30">
        <f>情報開示!M19</f>
        <v>24</v>
      </c>
      <c r="V2" s="30">
        <f>情報開示!P19</f>
        <v>13.24</v>
      </c>
      <c r="W2" s="30">
        <f>情報開示!S19</f>
        <v>0</v>
      </c>
      <c r="X2" s="30">
        <f>情報開示!M20</f>
        <v>1</v>
      </c>
      <c r="Y2" s="30">
        <f>情報開示!P20</f>
        <v>16.559999999999999</v>
      </c>
      <c r="Z2" s="30">
        <f>情報開示!S20</f>
        <v>0</v>
      </c>
      <c r="AA2" s="30" t="str">
        <f>情報開示!M21</f>
        <v>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>
        <f>情報開示!P26</f>
        <v>101000</v>
      </c>
      <c r="AG2" s="32">
        <f>情報開示!P27</f>
        <v>109000</v>
      </c>
      <c r="AH2" s="32">
        <f>情報開示!P28</f>
        <v>28000</v>
      </c>
      <c r="AI2" s="32">
        <f>情報開示!P29</f>
        <v>39000</v>
      </c>
      <c r="AJ2" s="32">
        <f>情報開示!P30</f>
        <v>23000</v>
      </c>
      <c r="AK2" s="32">
        <f>情報開示!P31</f>
        <v>10000</v>
      </c>
      <c r="AL2" s="32" t="str">
        <f>情報開示!M32</f>
        <v>月額8,000</v>
      </c>
      <c r="AM2" s="30">
        <f>情報開示!P32</f>
        <v>10</v>
      </c>
      <c r="AN2" s="30">
        <f>情報開示!S32</f>
        <v>4</v>
      </c>
      <c r="AO2" s="30" t="str">
        <f>情報開示!M33</f>
        <v>各居室　電気代1,000円(家電台数制限なし)</v>
      </c>
      <c r="AP2" s="30" t="str">
        <f>情報開示!M35</f>
        <v>各居室及び共有部分</v>
      </c>
      <c r="AQ2" s="30" t="str">
        <f>情報開示!M36</f>
        <v>介護保険自己負担分</v>
      </c>
      <c r="AR2" s="30" t="str">
        <f>情報開示!M37</f>
        <v>なし</v>
      </c>
      <c r="AS2" s="30" t="str">
        <f>情報開示!M39</f>
        <v>非公開</v>
      </c>
      <c r="AT2" s="30" t="str">
        <f>情報開示!M40</f>
        <v>不可</v>
      </c>
      <c r="AU2" s="30" t="str">
        <f>情報開示!M41</f>
        <v>未加入</v>
      </c>
      <c r="AV2" s="30">
        <f>情報開示!M42</f>
        <v>0</v>
      </c>
      <c r="AW2" s="30">
        <f>情報開示!M43</f>
        <v>0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yuuken002</cp:lastModifiedBy>
  <cp:lastPrinted>2025-01-06T05:38:39Z</cp:lastPrinted>
  <dcterms:created xsi:type="dcterms:W3CDTF">2018-08-23T04:57:55Z</dcterms:created>
  <dcterms:modified xsi:type="dcterms:W3CDTF">2025-01-06T05:39:13Z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