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89_ナーシングホームほーぷ３\"/>
    </mc:Choice>
  </mc:AlternateContent>
  <xr:revisionPtr revIDLastSave="0" documentId="13_ncr:1_{72E28340-2D67-414D-9864-4D4B079B1E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<sst xmlns="http://schemas.openxmlformats.org/spreadsheetml/2006/main" count="195" uniqueCount="146">
  <si>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</si>
  <si>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</si>
  <si>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</si>
  <si>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</si>
  <si>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</si>
  <si>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</si>
  <si>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</si>
  <si>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</si>
  <si>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</si>
  <si>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</si>
  <si>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</si>
  <si>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</si>
  <si>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</si>
  <si>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</si>
  <si>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</si>
  <si>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</si>
  <si>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</si>
  <si>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</si>
  <si>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</si>
  <si>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</si>
  <si>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</si>
  <si>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</si>
  <si>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</si>
  <si>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</si>
  <si>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</si>
  <si>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</si>
  <si>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</si>
  <si>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</si>
  <si>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</si>
  <si>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</si>
  <si>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</si>
  <si>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</si>
  <si>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</si>
  <si>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</si>
  <si>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</si>
  <si>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</si>
  <si>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</si>
  <si>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</si>
  <si>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</si>
  <si>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</si>
  <si>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</si>
  <si>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</si>
  <si>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</si>
  <si>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</si>
  <si>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</si>
  <si>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</si>
  <si>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</si>
  <si>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</si>
  <si>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</si>
  <si>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</si>
  <si>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</si>
  <si>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</si>
  <si>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</si>
  <si>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</si>
  <si>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</si>
  <si>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</si>
  <si>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</si>
  <si>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</si>
  <si>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</si>
  <si>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</si>
  <si>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</si>
  <si>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</si>
  <si>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</si>
  <si>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</si>
  <si>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</si>
  <si>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</si>
  <si>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</si>
  <si>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</si>
  <si>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</si>
  <si>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</si>
  <si>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</si>
  <si>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</si>
  <si>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</si>
  <si>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</si>
  <si>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</si>
  <si>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</si>
  <si>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</si>
  <si>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</si>
  <si>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</si>
  <si>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</si>
  <si>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</si>
  <si>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</si>
  <si>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</si>
  <si>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</si>
  <si>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</si>
  <si>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</si>
  <si>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</si>
  <si>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</si>
  <si>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</si>
  <si>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</si>
  <si>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</si>
  <si>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</si>
  <si>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</si>
  <si>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</si>
  <si>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</si>
  <si>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</si>
  <si>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</si>
  <si>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</si>
  <si>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</si>
  <si>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</si>
  <si>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</si>
  <si>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</si>
  <si>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</si>
  <si>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</si>
  <si>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</si>
  <si>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</si>
  <si>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</si>
  <si>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</si>
  <si>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</si>
  <si>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</si>
  <si>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</si>
  <si>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</si>
  <si>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</si>
  <si>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</si>
  <si>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</si>
  <si>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</si>
  <si>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</si>
  <si>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</si>
  <si>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</si>
  <si>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</si>
  <si>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</si>
  <si>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</si>
  <si>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</si>
  <si>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</si>
  <si>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</si>
  <si>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</si>
  <si>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</si>
  <si>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</si>
  <si>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</si>
  <si>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</si>
  <si>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</si>
  <si>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</si>
  <si>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</si>
  <si>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</si>
  <si>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</si>
  <si>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</si>
  <si>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</si>
  <si>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</si>
  <si>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ナーシングホームほーぷ3</t>
    <phoneticPr fontId="1"/>
  </si>
  <si>
    <t>0166-50-2188</t>
    <phoneticPr fontId="1"/>
  </si>
  <si>
    <t>有限会社旭川高齢者グループホーム</t>
    <rPh sb="0" eb="4">
      <t>ユウゲンガイシャ</t>
    </rPh>
    <rPh sb="4" eb="6">
      <t>アサヒカワ</t>
    </rPh>
    <rPh sb="6" eb="9">
      <t>コウレイシャ</t>
    </rPh>
    <phoneticPr fontId="1"/>
  </si>
  <si>
    <t>なし</t>
    <phoneticPr fontId="1"/>
  </si>
  <si>
    <t>北海道旭川市春光台5条2丁目9-21</t>
    <rPh sb="0" eb="3">
      <t>ホッカイドウ</t>
    </rPh>
    <rPh sb="3" eb="6">
      <t>アサヒカワシ</t>
    </rPh>
    <rPh sb="6" eb="9">
      <t>シュンコウダイ</t>
    </rPh>
    <rPh sb="10" eb="11">
      <t>ジョウ</t>
    </rPh>
    <rPh sb="12" eb="14">
      <t>チョウメ</t>
    </rPh>
    <phoneticPr fontId="1"/>
  </si>
  <si>
    <t>理美容代、日用品費、オムツ代等実費でかかります。</t>
    <phoneticPr fontId="1"/>
  </si>
  <si>
    <t>居室</t>
    <rPh sb="0" eb="2">
      <t>キョシツ</t>
    </rPh>
    <phoneticPr fontId="1"/>
  </si>
  <si>
    <t>介護、支援が必要な場合は、入居者様が選択された訪問介護事業所等と契約となります。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</si>
</sst>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8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141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41456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10</v>
      </c>
      <c r="Q15" s="75" t="s">
        <v>22</v>
      </c>
      <c r="R15" s="75"/>
      <c r="S15" s="18">
        <v>10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6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/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10</v>
      </c>
      <c r="N19" s="36"/>
      <c r="O19" s="21" t="s">
        <v>106</v>
      </c>
      <c r="P19" s="18">
        <v>12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98500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98500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49500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/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21000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105" t="s">
        <v>143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145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ナーシングホームほーぷ3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北海道旭川市春光台5条2丁目9-21</v>
      </c>
      <c r="F2" s="30" t="str">
        <f>情報開示!M11</f>
        <v>0166-50-2188</v>
      </c>
      <c r="G2" s="30" t="str">
        <f>情報開示!M12</f>
        <v>有限会社旭川高齢者グループホーム</v>
      </c>
      <c r="H2" s="30" t="str">
        <f>情報開示!M13</f>
        <v>なし</v>
      </c>
      <c r="I2" s="31">
        <f>情報開示!M14</f>
        <v>41456</v>
      </c>
      <c r="J2" s="30">
        <f>情報開示!P15</f>
        <v>10</v>
      </c>
      <c r="K2" s="30">
        <f>情報開示!S15</f>
        <v>10</v>
      </c>
      <c r="L2" s="30">
        <f>情報開示!N16</f>
        <v>0</v>
      </c>
      <c r="M2" s="30">
        <f>情報開示!Q16</f>
        <v>2</v>
      </c>
      <c r="N2" s="30">
        <f>情報開示!T16</f>
        <v>1</v>
      </c>
      <c r="O2" s="30">
        <f>情報開示!N17</f>
        <v>6</v>
      </c>
      <c r="P2" s="30">
        <f>情報開示!Q17</f>
        <v>1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10</v>
      </c>
      <c r="V2" s="30">
        <f>情報開示!P19</f>
        <v>12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98500</v>
      </c>
      <c r="AG2" s="32">
        <f>情報開示!P27</f>
        <v>98500</v>
      </c>
      <c r="AH2" s="32">
        <f>情報開示!P28</f>
        <v>28000</v>
      </c>
      <c r="AI2" s="32">
        <f>情報開示!P29</f>
        <v>49500</v>
      </c>
      <c r="AJ2" s="32">
        <f>情報開示!P30</f>
        <v>0</v>
      </c>
      <c r="AK2" s="32">
        <f>情報開示!P31</f>
        <v>21000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理美容代、日用品費、オムツ代等実費でかかります。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介護、支援が必要な場合は、入居者様が選択された訪問介護事業所等と契約となります。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2025-01-30T23:51:48Z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