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有料老人ホーム\老人ホーム1届け2025\"/>
    </mc:Choice>
  </mc:AlternateContent>
  <xr:revisionPtr revIDLastSave="0" documentId="13_ncr:1_{02915268-CD37-41D2-B53E-7AD8CF1297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<sst xmlns="http://schemas.openxmlformats.org/spreadsheetml/2006/main" count="194" uniqueCount="145">
  <si>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</si>
  <si>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</si>
  <si>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</si>
  <si>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</si>
  <si>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</si>
  <si>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</si>
  <si>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</si>
  <si>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</si>
  <si>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</si>
  <si>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</si>
  <si>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</si>
  <si>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</si>
  <si>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</si>
  <si>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</si>
  <si>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</si>
  <si>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</si>
  <si>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</si>
  <si>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</si>
  <si>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</si>
  <si>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</si>
  <si>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</si>
  <si>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</si>
  <si>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</si>
  <si>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</si>
  <si>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</si>
  <si>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</si>
  <si>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</si>
  <si>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</si>
  <si>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</si>
  <si>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</si>
  <si>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</si>
  <si>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</si>
  <si>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</si>
  <si>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</si>
  <si>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</si>
  <si>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</si>
  <si>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</si>
  <si>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</si>
  <si>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</si>
  <si>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</si>
  <si>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</si>
  <si>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</si>
  <si>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</si>
  <si>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</si>
  <si>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</si>
  <si>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</si>
  <si>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</si>
  <si>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</si>
  <si>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</si>
  <si>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</si>
  <si>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</si>
  <si>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</si>
  <si>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</si>
  <si>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</si>
  <si>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</si>
  <si>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</si>
  <si>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</si>
  <si>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</si>
  <si>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</si>
  <si>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</si>
  <si>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</si>
  <si>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</si>
  <si>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</si>
  <si>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</si>
  <si>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</si>
  <si>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</si>
  <si>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</si>
  <si>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</si>
  <si>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</si>
  <si>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</si>
  <si>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</si>
  <si>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</si>
  <si>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</si>
  <si>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</si>
  <si>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</si>
  <si>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</si>
  <si>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</si>
  <si>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</si>
  <si>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</si>
  <si>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</si>
  <si>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</si>
  <si>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</si>
  <si>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</si>
  <si>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</si>
  <si>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</si>
  <si>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</si>
  <si>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</si>
  <si>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</si>
  <si>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</si>
  <si>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</si>
  <si>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</si>
  <si>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</si>
  <si>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</si>
  <si>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</si>
  <si>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</si>
  <si>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</si>
  <si>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</si>
  <si>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</si>
  <si>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</si>
  <si>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</si>
  <si>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</si>
  <si>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</si>
  <si>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</si>
  <si>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</si>
  <si>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</si>
  <si>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</si>
  <si>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</si>
  <si>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</si>
  <si>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</si>
  <si>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</si>
  <si>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</si>
  <si>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</si>
  <si>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</si>
  <si>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</si>
  <si>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</si>
  <si>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</si>
  <si>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</si>
  <si>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</si>
  <si>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</si>
  <si>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</si>
  <si>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</si>
  <si>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</si>
  <si>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</si>
  <si>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</si>
  <si>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</si>
  <si>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</si>
  <si>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</si>
  <si>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</si>
  <si>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</si>
  <si>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</si>
  <si>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</si>
  <si>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</si>
  <si>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</si>
  <si>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</si>
  <si>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</si>
  <si>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</si>
  <si>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</si>
  <si>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</si>
  <si>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住宅型有料老人ホームすたいる</t>
    <rPh sb="0" eb="7">
      <t>ジュウタクガタユウリョウロウジン</t>
    </rPh>
    <phoneticPr fontId="1"/>
  </si>
  <si>
    <t>旭川市６条通２０丁目1717-36</t>
    <rPh sb="0" eb="3">
      <t>アサヒカワシ</t>
    </rPh>
    <rPh sb="4" eb="5">
      <t>ジョウ</t>
    </rPh>
    <rPh sb="5" eb="6">
      <t>トオ</t>
    </rPh>
    <rPh sb="8" eb="10">
      <t>チョウメ</t>
    </rPh>
    <phoneticPr fontId="1"/>
  </si>
  <si>
    <t>76-7538</t>
    <phoneticPr fontId="1"/>
  </si>
  <si>
    <t>株式会社R.styles</t>
    <rPh sb="0" eb="4">
      <t>カブシキガイシャ</t>
    </rPh>
    <phoneticPr fontId="1"/>
  </si>
  <si>
    <t>https://www.styless0620.com</t>
    <phoneticPr fontId="1"/>
  </si>
  <si>
    <t>病院・薬・小遣い・日用品等</t>
    <rPh sb="0" eb="2">
      <t>ビョウイン</t>
    </rPh>
    <rPh sb="3" eb="4">
      <t>クスリ</t>
    </rPh>
    <rPh sb="5" eb="7">
      <t>コヅカ</t>
    </rPh>
    <rPh sb="9" eb="12">
      <t>ニチヨウヒン</t>
    </rPh>
    <rPh sb="12" eb="13">
      <t>ナド</t>
    </rPh>
    <phoneticPr fontId="1"/>
  </si>
  <si>
    <t>同上</t>
    <rPh sb="0" eb="2">
      <t>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</si>
</sst>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7" zoomScaleNormal="100" workbookViewId="0">
      <selection activeCell="M35" sqref="M35:U35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43497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27</v>
      </c>
      <c r="Q15" s="75" t="s">
        <v>22</v>
      </c>
      <c r="R15" s="75"/>
      <c r="S15" s="18">
        <v>27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13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8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27</v>
      </c>
      <c r="N19" s="36"/>
      <c r="O19" s="21" t="s">
        <v>106</v>
      </c>
      <c r="P19" s="18">
        <v>13.78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61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50000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/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8000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39000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25000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/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31718304-A9C4-4AF0-8F27-E17AB8CAFBAA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住宅型有料老人ホームすたいる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旭川市６条通２０丁目1717-36</v>
      </c>
      <c r="F2" s="30" t="str">
        <f>情報開示!M11</f>
        <v>76-7538</v>
      </c>
      <c r="G2" s="30" t="str">
        <f>情報開示!M12</f>
        <v>株式会社R.styles</v>
      </c>
      <c r="H2" s="30" t="str">
        <f>情報開示!M13</f>
        <v>https://www.styless0620.com</v>
      </c>
      <c r="I2" s="31">
        <f>情報開示!M14</f>
        <v>43497</v>
      </c>
      <c r="J2" s="30">
        <f>情報開示!P15</f>
        <v>27</v>
      </c>
      <c r="K2" s="30">
        <f>情報開示!S15</f>
        <v>27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13</v>
      </c>
      <c r="P2" s="30">
        <f>情報開示!Q17</f>
        <v>4</v>
      </c>
      <c r="Q2" s="30">
        <f>情報開示!T17</f>
        <v>8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27</v>
      </c>
      <c r="V2" s="30">
        <f>情報開示!P19</f>
        <v>13.78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</v>
      </c>
      <c r="AB2" s="32">
        <f>情報開示!P22</f>
        <v>50000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0</v>
      </c>
      <c r="AG2" s="32">
        <f>情報開示!P27</f>
        <v>8000</v>
      </c>
      <c r="AH2" s="32">
        <f>情報開示!P28</f>
        <v>28000</v>
      </c>
      <c r="AI2" s="32">
        <f>情報開示!P29</f>
        <v>39000</v>
      </c>
      <c r="AJ2" s="32">
        <f>情報開示!P30</f>
        <v>25000</v>
      </c>
      <c r="AK2" s="32">
        <f>情報開示!P31</f>
        <v>14000</v>
      </c>
      <c r="AL2" s="32">
        <f>情報開示!M32</f>
        <v>0</v>
      </c>
      <c r="AM2" s="30">
        <f>情報開示!P32</f>
        <v>10</v>
      </c>
      <c r="AN2" s="30">
        <f>情報開示!S32</f>
        <v>5</v>
      </c>
      <c r="AO2" s="30" t="str">
        <f>情報開示!M33</f>
        <v>病院・薬・小遣い・日用品等</v>
      </c>
      <c r="AP2" s="30" t="str">
        <f>情報開示!M35</f>
        <v>同上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muraya muraya</cp:lastModifiedBy>
  <cp:lastPrinted>2024-11-26T02:25:30Z</cp:lastPrinted>
  <dcterms:created xsi:type="dcterms:W3CDTF">2018-08-23T04:57:55Z</dcterms:created>
  <dcterms:modified xsi:type="dcterms:W3CDTF">2025-10-15T06:11:06Z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