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ozor\Desktop\現況報告2025\丘\"/>
    </mc:Choice>
  </mc:AlternateContent>
  <xr:revisionPtr revIDLastSave="0" documentId="13_ncr:1_{7C928851-F49C-44F4-AD2C-9C53609761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<sst xmlns="http://schemas.openxmlformats.org/spreadsheetml/2006/main" count="192" uniqueCount="143">
  <si>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</si>
  <si>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</si>
  <si>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</si>
  <si>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</si>
  <si>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</si>
  <si>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</si>
  <si>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</si>
  <si>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</si>
  <si>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</si>
  <si>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</si>
  <si>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</si>
  <si>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</si>
  <si>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</si>
  <si>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</si>
  <si>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</si>
  <si>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</si>
  <si>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</si>
  <si>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</si>
  <si>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</si>
  <si>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</si>
  <si>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</si>
  <si>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</si>
  <si>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</si>
  <si>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</si>
  <si>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</si>
  <si>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</si>
  <si>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</si>
  <si>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</si>
  <si>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</si>
  <si>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</si>
  <si>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</si>
  <si>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</si>
  <si>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</si>
  <si>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</si>
  <si>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</si>
  <si>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</si>
  <si>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</si>
  <si>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</si>
  <si>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</si>
  <si>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</si>
  <si>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</si>
  <si>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</si>
  <si>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</si>
  <si>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</si>
  <si>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</si>
  <si>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</si>
  <si>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</si>
  <si>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</si>
  <si>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</si>
  <si>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</si>
  <si>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</si>
  <si>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</si>
  <si>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</si>
  <si>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</si>
  <si>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</si>
  <si>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</si>
  <si>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</si>
  <si>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</si>
  <si>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</si>
  <si>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</si>
  <si>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</si>
  <si>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</si>
  <si>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</si>
  <si>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</si>
  <si>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</si>
  <si>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</si>
  <si>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</si>
  <si>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</si>
  <si>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</si>
  <si>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</si>
  <si>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</si>
  <si>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</si>
  <si>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</si>
  <si>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</si>
  <si>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</si>
  <si>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</si>
  <si>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</si>
  <si>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</si>
  <si>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</si>
  <si>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</si>
  <si>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</si>
  <si>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</si>
  <si>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</si>
  <si>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</si>
  <si>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</si>
  <si>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</si>
  <si>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</si>
  <si>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</si>
  <si>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</si>
  <si>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</si>
  <si>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</si>
  <si>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</si>
  <si>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</si>
  <si>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</si>
  <si>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</si>
  <si>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</si>
  <si>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</si>
  <si>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</si>
  <si>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</si>
  <si>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</si>
  <si>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</si>
  <si>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</si>
  <si>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</si>
  <si>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</si>
  <si>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</si>
  <si>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</si>
  <si>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</si>
  <si>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</si>
  <si>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</si>
  <si>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</si>
  <si>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</si>
  <si>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</si>
  <si>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</si>
  <si>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</si>
  <si>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</si>
  <si>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</si>
  <si>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</si>
  <si>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</si>
  <si>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</si>
  <si>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</si>
  <si>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</si>
  <si>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</si>
  <si>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</si>
  <si>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</si>
  <si>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</si>
  <si>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</si>
  <si>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</si>
  <si>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</si>
  <si>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</si>
  <si>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</si>
  <si>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</si>
  <si>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</si>
  <si>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</si>
  <si>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</si>
  <si>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</si>
  <si>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</si>
  <si>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有限会社あおぞら</t>
    <rPh sb="0" eb="4">
      <t>ユウゲンガイシャ</t>
    </rPh>
    <phoneticPr fontId="1"/>
  </si>
  <si>
    <t>http://aozora-asahi.com</t>
    <phoneticPr fontId="1"/>
  </si>
  <si>
    <t>有料老人ホームあさひの丘</t>
    <rPh sb="0" eb="4">
      <t>ユウリョウロウジン</t>
    </rPh>
    <rPh sb="11" eb="12">
      <t>オカ</t>
    </rPh>
    <phoneticPr fontId="1"/>
  </si>
  <si>
    <t>北海道旭川市旭岡６丁目６番地１</t>
    <rPh sb="0" eb="3">
      <t>ホッカイドウア</t>
    </rPh>
    <rPh sb="3" eb="14">
      <t>サヒカワシアサヒオカ６チョウメ６バンチ</t>
    </rPh>
    <phoneticPr fontId="1"/>
  </si>
  <si>
    <t>0166-85-7097</t>
    <phoneticPr fontId="1"/>
  </si>
  <si>
    <t>（令和7年７月１日現在）</t>
    <phoneticPr fontId="1"/>
  </si>
  <si>
    <t>共益費　   　　　 （円）</t>
    <rPh sb="0" eb="3">
      <t>キョウエキヒ</t>
    </rPh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</si>
</sst>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6" zoomScaleNormal="100" workbookViewId="0">
      <selection activeCell="M35" sqref="M35:U35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141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134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136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137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132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43221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</v>
      </c>
      <c r="Q15" s="75" t="s">
        <v>22</v>
      </c>
      <c r="R15" s="75"/>
      <c r="S15" s="18">
        <v>6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0</v>
      </c>
      <c r="O17" s="12" t="s">
        <v>34</v>
      </c>
      <c r="P17" s="15" t="s">
        <v>67</v>
      </c>
      <c r="Q17" s="18">
        <v>0</v>
      </c>
      <c r="R17" s="12" t="s">
        <v>34</v>
      </c>
      <c r="S17" s="15" t="s">
        <v>68</v>
      </c>
      <c r="T17" s="18">
        <v>0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0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1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6</v>
      </c>
      <c r="N19" s="36"/>
      <c r="O19" s="21" t="s">
        <v>106</v>
      </c>
      <c r="P19" s="18">
        <v>8.6</v>
      </c>
      <c r="Q19" s="44" t="s">
        <v>100</v>
      </c>
      <c r="R19" s="44"/>
      <c r="S19" s="18">
        <v>10.4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97000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97000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40000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129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7000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142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22000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0</v>
      </c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130</v>
      </c>
      <c r="E33" s="77"/>
      <c r="F33" s="77"/>
      <c r="G33" s="77"/>
      <c r="H33" s="77"/>
      <c r="I33" s="77"/>
      <c r="J33" s="77"/>
      <c r="K33" s="77"/>
      <c r="L33" s="78"/>
      <c r="M33" s="85">
        <v>0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/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135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DA5DFF0E-A932-4ECD-80AB-9D01C57B1F74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有料老人ホームあさひの丘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北海道旭川市旭岡６丁目６番地１</v>
      </c>
      <c r="F2" s="30" t="str">
        <f>情報開示!M11</f>
        <v>0166-85-7097</v>
      </c>
      <c r="G2" s="30" t="str">
        <f>情報開示!M12</f>
        <v>有限会社あおぞら</v>
      </c>
      <c r="H2" s="30" t="str">
        <f>情報開示!M13</f>
        <v>http://aozora-asahi.com</v>
      </c>
      <c r="I2" s="31">
        <f>情報開示!M14</f>
        <v>43221</v>
      </c>
      <c r="J2" s="30">
        <f>情報開示!P15</f>
        <v>2</v>
      </c>
      <c r="K2" s="30">
        <f>情報開示!S15</f>
        <v>6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0</v>
      </c>
      <c r="P2" s="30">
        <f>情報開示!Q17</f>
        <v>0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1</v>
      </c>
      <c r="U2" s="30">
        <f>情報開示!M19</f>
        <v>6</v>
      </c>
      <c r="V2" s="30">
        <f>情報開示!P19</f>
        <v>8.6</v>
      </c>
      <c r="W2" s="30">
        <f>情報開示!S19</f>
        <v>10.4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97000</v>
      </c>
      <c r="AG2" s="32">
        <f>情報開示!P27</f>
        <v>97000</v>
      </c>
      <c r="AH2" s="32">
        <f>情報開示!P28</f>
        <v>28000</v>
      </c>
      <c r="AI2" s="32">
        <f>情報開示!P29</f>
        <v>40000</v>
      </c>
      <c r="AJ2" s="32">
        <f>情報開示!P30</f>
        <v>7000</v>
      </c>
      <c r="AK2" s="32">
        <f>情報開示!P31</f>
        <v>22000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>
        <f>情報開示!M33</f>
        <v>0</v>
      </c>
      <c r="AP2" s="30">
        <f>情報開示!M35</f>
        <v>0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aozora-director@xpost.plala.or.jp</cp:lastModifiedBy>
  <cp:lastPrinted>2024-11-26T02:25:30Z</cp:lastPrinted>
  <dcterms:created xsi:type="dcterms:W3CDTF">2018-08-23T04:57:55Z</dcterms:created>
  <dcterms:modified xsi:type="dcterms:W3CDTF">2025-10-31T04:26:34Z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