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ykonu\OneDrive\デスクトップ\R6有料現況報告作成\今期作成\有料老人ホーム敬和館(R6.7.1)\"/>
    </mc:Choice>
  </mc:AlternateContent>
  <xr:revisionPtr revIDLastSave="0" documentId="13_ncr:1_{7B33C734-DB25-4365-A42F-8641792F59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<sst xmlns="http://schemas.openxmlformats.org/spreadsheetml/2006/main" count="194" uniqueCount="146">
  <si>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</si>
  <si>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</si>
  <si>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</si>
  <si>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</si>
  <si>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</si>
  <si>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</si>
  <si>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</si>
  <si>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</si>
  <si>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</si>
  <si>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</si>
  <si>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</si>
  <si>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</si>
  <si>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</si>
  <si>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</si>
  <si>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</si>
  <si>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</si>
  <si>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</si>
  <si>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</si>
  <si>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</si>
  <si>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</si>
  <si>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</si>
  <si>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</si>
  <si>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</si>
  <si>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</si>
  <si>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</si>
  <si>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</si>
  <si>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</si>
  <si>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</si>
  <si>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</si>
  <si>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</si>
  <si>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</si>
  <si>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</si>
  <si>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</si>
  <si>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</si>
  <si>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</si>
  <si>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</si>
  <si>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</si>
  <si>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</si>
  <si>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</si>
  <si>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</si>
  <si>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</si>
  <si>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</si>
  <si>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</si>
  <si>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</si>
  <si>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</si>
  <si>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</si>
  <si>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</si>
  <si>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</si>
  <si>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</si>
  <si>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</si>
  <si>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</si>
  <si>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</si>
  <si>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</si>
  <si>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</si>
  <si>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</si>
  <si>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</si>
  <si>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</si>
  <si>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</si>
  <si>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</si>
  <si>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</si>
  <si>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</si>
  <si>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</si>
  <si>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</si>
  <si>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</si>
  <si>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</si>
  <si>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</si>
  <si>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</si>
  <si>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</si>
  <si>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</si>
  <si>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</si>
  <si>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</si>
  <si>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</si>
  <si>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</si>
  <si>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</si>
  <si>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</si>
  <si>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</si>
  <si>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</si>
  <si>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</si>
  <si>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</si>
  <si>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</si>
  <si>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</si>
  <si>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</si>
  <si>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</si>
  <si>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</si>
  <si>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</si>
  <si>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</si>
  <si>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</si>
  <si>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</si>
  <si>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</si>
  <si>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</si>
  <si>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</si>
  <si>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</si>
  <si>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</si>
  <si>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</si>
  <si>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</si>
  <si>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</si>
  <si>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</si>
  <si>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</si>
  <si>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</si>
  <si>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</si>
  <si>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</si>
  <si>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</si>
  <si>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</si>
  <si>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</si>
  <si>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</si>
  <si>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</si>
  <si>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</si>
  <si>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</si>
  <si>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</si>
  <si>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</si>
  <si>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</si>
  <si>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</si>
  <si>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</si>
  <si>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</si>
  <si>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</si>
  <si>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</si>
  <si>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</si>
  <si>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</si>
  <si>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</si>
  <si>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</si>
  <si>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</si>
  <si>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</si>
  <si>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</si>
  <si>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</si>
  <si>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</si>
  <si>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</si>
  <si>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</si>
  <si>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</si>
  <si>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</si>
  <si>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</si>
  <si>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</si>
  <si>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</si>
  <si>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</si>
  <si>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</si>
  <si>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</si>
  <si>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</si>
  <si>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</si>
  <si>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</si>
  <si>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株式会社敬心会</t>
  </si>
  <si>
    <t>0円</t>
    <rPh sb="1" eb="2">
      <t>エン</t>
    </rPh>
    <phoneticPr fontId="1"/>
  </si>
  <si>
    <t>一般居室個室</t>
  </si>
  <si>
    <t>有料老人ホーム敬和館</t>
    <rPh sb="8" eb="9">
      <t>ワ</t>
    </rPh>
    <phoneticPr fontId="1"/>
  </si>
  <si>
    <t>北海道旭川市東光11条2丁目4番10号</t>
  </si>
  <si>
    <t>0166-34-3456</t>
  </si>
  <si>
    <r>
      <t>円</t>
    </r>
    <r>
      <rPr>
        <sz val="10"/>
        <color theme="1"/>
        <rFont val="ＭＳ 明朝"/>
        <family val="1"/>
        <charset val="128"/>
      </rPr>
      <t>(夫婦部屋22,000円)</t>
    </r>
    <rPh sb="0" eb="1">
      <t>エン</t>
    </rPh>
    <rPh sb="2" eb="4">
      <t>フウフ</t>
    </rPh>
    <rPh sb="4" eb="6">
      <t>ベヤ</t>
    </rPh>
    <rPh sb="12" eb="13">
      <t>エン</t>
    </rPh>
    <phoneticPr fontId="1"/>
  </si>
  <si>
    <t>円(管理費に含む)</t>
    <rPh sb="0" eb="1">
      <t>エン</t>
    </rPh>
    <rPh sb="2" eb="5">
      <t>カンリヒ</t>
    </rPh>
    <rPh sb="6" eb="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</si>
</sst>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I4" sqref="I4:U4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42917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399999999999999" customHeight="1" x14ac:dyDescent="0.2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21</v>
      </c>
      <c r="Q15" s="75" t="s">
        <v>22</v>
      </c>
      <c r="R15" s="75"/>
      <c r="S15" s="18">
        <v>27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399999999999999" customHeight="1" x14ac:dyDescent="0.2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399999999999999" customHeight="1" x14ac:dyDescent="0.2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6</v>
      </c>
      <c r="O17" s="12" t="s">
        <v>34</v>
      </c>
      <c r="P17" s="15" t="s">
        <v>67</v>
      </c>
      <c r="Q17" s="18">
        <v>6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399999999999999" customHeight="1" x14ac:dyDescent="0.2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2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399999999999999" customHeight="1" x14ac:dyDescent="0.2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21</v>
      </c>
      <c r="N19" s="36"/>
      <c r="O19" s="21" t="s">
        <v>106</v>
      </c>
      <c r="P19" s="18">
        <v>9.7200000000000006</v>
      </c>
      <c r="Q19" s="44" t="s">
        <v>100</v>
      </c>
      <c r="R19" s="44"/>
      <c r="S19" s="18">
        <v>9.7200000000000006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3</v>
      </c>
      <c r="N20" s="36"/>
      <c r="O20" s="21" t="s">
        <v>106</v>
      </c>
      <c r="P20" s="18">
        <v>12.96</v>
      </c>
      <c r="Q20" s="44" t="s">
        <v>100</v>
      </c>
      <c r="R20" s="44"/>
      <c r="S20" s="18">
        <v>12.96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399999999999999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75000</v>
      </c>
      <c r="Q26" s="52"/>
      <c r="R26" s="52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85000</v>
      </c>
      <c r="Q27" s="52"/>
      <c r="R27" s="52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20000</v>
      </c>
      <c r="Q28" s="52"/>
      <c r="R28" s="52"/>
      <c r="S28" s="10" t="s">
        <v>144</v>
      </c>
      <c r="T28" s="5"/>
      <c r="U28" s="7"/>
      <c r="V28" s="1"/>
    </row>
    <row r="29" spans="1:47" ht="20.399999999999999" customHeight="1" x14ac:dyDescent="0.2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15000</v>
      </c>
      <c r="Q30" s="52"/>
      <c r="R30" s="52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145</v>
      </c>
      <c r="T31" s="10"/>
      <c r="U31" s="11"/>
      <c r="V31" s="1"/>
    </row>
    <row r="32" spans="1:47" ht="20.399999999999999" customHeight="1" x14ac:dyDescent="0.2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399999999999999" customHeight="1" x14ac:dyDescent="0.2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139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399999999999999" customHeight="1" x14ac:dyDescent="0.2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399999999999999" customHeight="1" x14ac:dyDescent="0.2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140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399999999999999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399999999999999" customHeight="1" x14ac:dyDescent="0.2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399999999999999" customHeight="1" x14ac:dyDescent="0.2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399999999999999" customHeight="1" x14ac:dyDescent="0.2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399999999999999" customHeight="1" x14ac:dyDescent="0.2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399999999999999" customHeight="1" x14ac:dyDescent="0.2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399999999999999" customHeight="1" x14ac:dyDescent="0.2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399999999999999" customHeight="1" x14ac:dyDescent="0.2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399999999999999" customHeight="1" x14ac:dyDescent="0.2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399999999999999" customHeight="1" x14ac:dyDescent="0.2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2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2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有料老人ホーム敬和館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北海道旭川市東光11条2丁目4番10号</v>
      </c>
      <c r="F2" s="30" t="str">
        <f>情報開示!M11</f>
        <v>0166-34-3456</v>
      </c>
      <c r="G2" s="30" t="str">
        <f>情報開示!M12</f>
        <v>株式会社敬心会</v>
      </c>
      <c r="H2" s="30" t="str">
        <f>情報開示!M13</f>
        <v>なし</v>
      </c>
      <c r="I2" s="31">
        <f>情報開示!M14</f>
        <v>42917</v>
      </c>
      <c r="J2" s="30">
        <f>情報開示!P15</f>
        <v>21</v>
      </c>
      <c r="K2" s="30">
        <f>情報開示!S15</f>
        <v>27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6</v>
      </c>
      <c r="P2" s="30">
        <f>情報開示!Q17</f>
        <v>6</v>
      </c>
      <c r="Q2" s="30">
        <f>情報開示!T17</f>
        <v>4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21</v>
      </c>
      <c r="V2" s="30">
        <f>情報開示!P19</f>
        <v>9.7200000000000006</v>
      </c>
      <c r="W2" s="30">
        <f>情報開示!S19</f>
        <v>9.7200000000000006</v>
      </c>
      <c r="X2" s="30">
        <f>情報開示!M20</f>
        <v>3</v>
      </c>
      <c r="Y2" s="30">
        <f>情報開示!P20</f>
        <v>12.96</v>
      </c>
      <c r="Z2" s="30">
        <f>情報開示!S20</f>
        <v>12.96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75000</v>
      </c>
      <c r="AG2" s="32">
        <f>情報開示!P27</f>
        <v>85000</v>
      </c>
      <c r="AH2" s="32">
        <f>情報開示!P28</f>
        <v>20000</v>
      </c>
      <c r="AI2" s="32">
        <f>情報開示!P29</f>
        <v>40000</v>
      </c>
      <c r="AJ2" s="32">
        <f>情報開示!P30</f>
        <v>15000</v>
      </c>
      <c r="AK2" s="32">
        <f>情報開示!P31</f>
        <v>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0円</v>
      </c>
      <c r="AP2" s="30" t="str">
        <f>情報開示!M35</f>
        <v>一般居室個室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義仁 小沼</cp:lastModifiedBy>
  <cp:lastPrinted>2025-01-27T00:46:36Z</cp:lastPrinted>
  <dcterms:created xsi:type="dcterms:W3CDTF">2018-08-23T04:57:55Z</dcterms:created>
  <dcterms:modified xsi:type="dcterms:W3CDTF">2025-02-04T04:22:15Z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