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10DL済\★172_アラン\"/>
    </mc:Choice>
  </mc:AlternateContent>
  <xr:revisionPtr revIDLastSave="0" documentId="13_ncr:1_{DEF5C638-A815-4739-9DC8-AFC6DB49EC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<sst xmlns="http://schemas.openxmlformats.org/spreadsheetml/2006/main" count="197" uniqueCount="149">
  <si>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</si>
  <si>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</si>
  <si>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</si>
  <si>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</si>
  <si>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</si>
  <si>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</si>
  <si>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</si>
  <si>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</si>
  <si>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</si>
  <si>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</si>
  <si>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</si>
  <si>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</si>
  <si>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</si>
  <si>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</si>
  <si>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</si>
  <si>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</si>
  <si>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</si>
  <si>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</si>
  <si>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</si>
  <si>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</si>
  <si>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</si>
  <si>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</si>
  <si>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</si>
  <si>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</si>
  <si>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</si>
  <si>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</si>
  <si>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</si>
  <si>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</si>
  <si>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</si>
  <si>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</si>
  <si>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</si>
  <si>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</si>
  <si>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</si>
  <si>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</si>
  <si>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</si>
  <si>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</si>
  <si>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</si>
  <si>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</si>
  <si>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</si>
  <si>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</si>
  <si>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</si>
  <si>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</si>
  <si>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</si>
  <si>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</si>
  <si>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</si>
  <si>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</si>
  <si>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</si>
  <si>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</si>
  <si>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</si>
  <si>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</si>
  <si>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</si>
  <si>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</si>
  <si>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</si>
  <si>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</si>
  <si>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</si>
  <si>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</si>
  <si>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</si>
  <si>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</si>
  <si>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</si>
  <si>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</si>
  <si>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</si>
  <si>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</si>
  <si>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</si>
  <si>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</si>
  <si>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</si>
  <si>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</si>
  <si>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</si>
  <si>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</si>
  <si>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</si>
  <si>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</si>
  <si>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</si>
  <si>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</si>
  <si>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</si>
  <si>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</si>
  <si>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</si>
  <si>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</si>
  <si>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</si>
  <si>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</si>
  <si>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</si>
  <si>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</si>
  <si>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</si>
  <si>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</si>
  <si>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</si>
  <si>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</si>
  <si>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</si>
  <si>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</si>
  <si>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</si>
  <si>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</si>
  <si>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</si>
  <si>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</si>
  <si>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</si>
  <si>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</si>
  <si>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</si>
  <si>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</si>
  <si>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</si>
  <si>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</si>
  <si>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</si>
  <si>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</si>
  <si>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</si>
  <si>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</si>
  <si>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</si>
  <si>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</si>
  <si>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</si>
  <si>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</si>
  <si>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</si>
  <si>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</si>
  <si>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</si>
  <si>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</si>
  <si>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</si>
  <si>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</si>
  <si>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</si>
  <si>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</si>
  <si>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</si>
  <si>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</si>
  <si>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</si>
  <si>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</si>
  <si>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</si>
  <si>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</si>
  <si>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</si>
  <si>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</si>
  <si>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</si>
  <si>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</si>
  <si>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</si>
  <si>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</si>
  <si>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</si>
  <si>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</si>
  <si>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</si>
  <si>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</si>
  <si>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</si>
  <si>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</si>
  <si>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</si>
  <si>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</si>
  <si>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</si>
  <si>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</si>
  <si>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</si>
  <si>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</si>
  <si>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</si>
  <si>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</si>
  <si>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アラン</t>
    <rPh sb="0" eb="3">
      <t>ジュウタクガタ</t>
    </rPh>
    <rPh sb="3" eb="5">
      <t>ユウリョウ</t>
    </rPh>
    <rPh sb="5" eb="7">
      <t>ロウジン</t>
    </rPh>
    <phoneticPr fontId="1"/>
  </si>
  <si>
    <t>旭川市緑町12丁目3860番地2</t>
    <rPh sb="0" eb="3">
      <t>アサヒカワシ</t>
    </rPh>
    <rPh sb="3" eb="5">
      <t>ミドリマチ</t>
    </rPh>
    <rPh sb="7" eb="9">
      <t>チョウメ</t>
    </rPh>
    <rPh sb="13" eb="15">
      <t>バンチ</t>
    </rPh>
    <phoneticPr fontId="1"/>
  </si>
  <si>
    <t>0166‐85⁻6837</t>
    <phoneticPr fontId="1"/>
  </si>
  <si>
    <t>株式会社　アラン</t>
    <rPh sb="0" eb="4">
      <t>カブシキガイシャ</t>
    </rPh>
    <phoneticPr fontId="1"/>
  </si>
  <si>
    <t>居室</t>
    <rPh sb="0" eb="2">
      <t>キョシツ</t>
    </rPh>
    <phoneticPr fontId="1"/>
  </si>
  <si>
    <t>なし</t>
    <phoneticPr fontId="1"/>
  </si>
  <si>
    <t>翌4</t>
    <rPh sb="0" eb="1">
      <t>ヨク</t>
    </rPh>
    <phoneticPr fontId="1"/>
  </si>
  <si>
    <t>※　暖房費:4,000円（9/15～9/30・5/1～5/15）
保険外サービス　1,500円／1時間</t>
    <rPh sb="2" eb="5">
      <t>ダンボウヒ</t>
    </rPh>
    <rPh sb="11" eb="12">
      <t>エン</t>
    </rPh>
    <rPh sb="33" eb="36">
      <t>ホケンガイ</t>
    </rPh>
    <rPh sb="46" eb="47">
      <t>エン</t>
    </rPh>
    <rPh sb="49" eb="51">
      <t>ジカン</t>
    </rPh>
    <phoneticPr fontId="1"/>
  </si>
  <si>
    <t>110,00円（5月、9月）</t>
    <rPh sb="6" eb="7">
      <t>エン</t>
    </rPh>
    <rPh sb="9" eb="10">
      <t>ガツ</t>
    </rPh>
    <rPh sb="12" eb="13">
      <t>ガツ</t>
    </rPh>
    <phoneticPr fontId="1"/>
  </si>
  <si>
    <t>円（10月～翌4月）</t>
    <rPh sb="0" eb="1">
      <t>エン</t>
    </rPh>
    <rPh sb="4" eb="5">
      <t>ガツ</t>
    </rPh>
    <rPh sb="6" eb="7">
      <t>ヨク</t>
    </rPh>
    <rPh sb="8" eb="9">
      <t>ガツ</t>
    </rPh>
    <phoneticPr fontId="1"/>
  </si>
  <si>
    <t>hrrps://allant.jp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</si>
</sst>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4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42917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18</v>
      </c>
      <c r="Q15" s="75" t="s">
        <v>22</v>
      </c>
      <c r="R15" s="75"/>
      <c r="S15" s="18">
        <v>20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2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6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20</v>
      </c>
      <c r="N19" s="36"/>
      <c r="O19" s="21" t="s">
        <v>106</v>
      </c>
      <c r="P19" s="18">
        <v>12.951000000000001</v>
      </c>
      <c r="Q19" s="44" t="s">
        <v>100</v>
      </c>
      <c r="R19" s="44"/>
      <c r="S19" s="18">
        <v>12.951000000000001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>
        <v>0</v>
      </c>
      <c r="Q20" s="44" t="s">
        <v>100</v>
      </c>
      <c r="R20" s="44"/>
      <c r="S20" s="18">
        <v>0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106000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53" t="s">
        <v>146</v>
      </c>
      <c r="N27" s="54"/>
      <c r="O27" s="54"/>
      <c r="P27" s="52">
        <v>114000</v>
      </c>
      <c r="Q27" s="52"/>
      <c r="R27" s="52"/>
      <c r="S27" s="10" t="s">
        <v>147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28000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21000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29000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 t="s">
        <v>144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145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142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 t="s">
        <v>143</v>
      </c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2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M27:O27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アラン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旭川市緑町12丁目3860番地2</v>
      </c>
      <c r="F2" s="30" t="str">
        <f>情報開示!M11</f>
        <v>0166‐85⁻6837</v>
      </c>
      <c r="G2" s="30" t="str">
        <f>情報開示!M12</f>
        <v>株式会社　アラン</v>
      </c>
      <c r="H2" s="30" t="str">
        <f>情報開示!M13</f>
        <v>hrrps://allant.jp</v>
      </c>
      <c r="I2" s="31">
        <f>情報開示!M14</f>
        <v>42917</v>
      </c>
      <c r="J2" s="30">
        <f>情報開示!P15</f>
        <v>18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2</v>
      </c>
      <c r="P2" s="30">
        <f>情報開示!Q17</f>
        <v>2</v>
      </c>
      <c r="Q2" s="30">
        <f>情報開示!T17</f>
        <v>2</v>
      </c>
      <c r="R2" s="30">
        <f>情報開示!N18</f>
        <v>6</v>
      </c>
      <c r="S2" s="30">
        <f>情報開示!Q18</f>
        <v>5</v>
      </c>
      <c r="T2" s="30">
        <f>情報開示!T18</f>
        <v>0</v>
      </c>
      <c r="U2" s="30">
        <f>情報開示!M19</f>
        <v>20</v>
      </c>
      <c r="V2" s="30">
        <f>情報開示!P19</f>
        <v>12.951000000000001</v>
      </c>
      <c r="W2" s="30">
        <f>情報開示!S19</f>
        <v>12.951000000000001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106000</v>
      </c>
      <c r="AG2" s="32">
        <f>情報開示!P27</f>
        <v>114000</v>
      </c>
      <c r="AH2" s="32">
        <f>情報開示!P28</f>
        <v>28000</v>
      </c>
      <c r="AI2" s="32">
        <f>情報開示!P29</f>
        <v>28000</v>
      </c>
      <c r="AJ2" s="32">
        <f>情報開示!P30</f>
        <v>21000</v>
      </c>
      <c r="AK2" s="32">
        <f>情報開示!P31</f>
        <v>29000</v>
      </c>
      <c r="AL2" s="32">
        <f>情報開示!M32</f>
        <v>8000</v>
      </c>
      <c r="AM2" s="30">
        <f>情報開示!P32</f>
        <v>10</v>
      </c>
      <c r="AN2" s="30" t="str">
        <f>情報開示!S32</f>
        <v>翌4</v>
      </c>
      <c r="AO2" s="30" t="str">
        <f>情報開示!M33</f>
        <v>※　暖房費:4,000円（9/15～9/30・5/1～5/15）
保険外サービス　1,500円／1時間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なし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2025-03-07T10:06:22Z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