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164_こぶし\"/>
    </mc:Choice>
  </mc:AlternateContent>
  <xr:revisionPtr revIDLastSave="0" documentId="13_ncr:1_{731B2E62-BAE9-4683-A85C-0C67326FBD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<sst xmlns="http://schemas.openxmlformats.org/spreadsheetml/2006/main" count="195" uniqueCount="145">
  <si>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</si>
  <si>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</si>
  <si>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</si>
  <si>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</si>
  <si>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</si>
  <si>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</si>
  <si>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</si>
  <si>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</si>
  <si>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</si>
  <si>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</si>
  <si>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</si>
  <si>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</si>
  <si>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</si>
  <si>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</si>
  <si>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</si>
  <si>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</si>
  <si>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</si>
  <si>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</si>
  <si>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</si>
  <si>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</si>
  <si>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</si>
  <si>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</si>
  <si>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</si>
  <si>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</si>
  <si>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</si>
  <si>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</si>
  <si>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</si>
  <si>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</si>
  <si>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</si>
  <si>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</si>
  <si>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</si>
  <si>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</si>
  <si>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</si>
  <si>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</si>
  <si>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</si>
  <si>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</si>
  <si>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</si>
  <si>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</si>
  <si>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</si>
  <si>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</si>
  <si>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</si>
  <si>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</si>
  <si>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</si>
  <si>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</si>
  <si>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</si>
  <si>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</si>
  <si>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</si>
  <si>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</si>
  <si>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</si>
  <si>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</si>
  <si>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</si>
  <si>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</si>
  <si>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</si>
  <si>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</si>
  <si>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</si>
  <si>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</si>
  <si>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</si>
  <si>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</si>
  <si>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</si>
  <si>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</si>
  <si>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</si>
  <si>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</si>
  <si>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</si>
  <si>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</si>
  <si>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</si>
  <si>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</si>
  <si>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</si>
  <si>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</si>
  <si>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</si>
  <si>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</si>
  <si>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</si>
  <si>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</si>
  <si>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</si>
  <si>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</si>
  <si>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</si>
  <si>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</si>
  <si>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</si>
  <si>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</si>
  <si>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</si>
  <si>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</si>
  <si>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</si>
  <si>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</si>
  <si>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</si>
  <si>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</si>
  <si>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</si>
  <si>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</si>
  <si>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</si>
  <si>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</si>
  <si>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</si>
  <si>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</si>
  <si>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</si>
  <si>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</si>
  <si>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</si>
  <si>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</si>
  <si>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</si>
  <si>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</si>
  <si>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</si>
  <si>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</si>
  <si>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</si>
  <si>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</si>
  <si>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</si>
  <si>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</si>
  <si>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</si>
  <si>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</si>
  <si>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</si>
  <si>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</si>
  <si>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</si>
  <si>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</si>
  <si>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</si>
  <si>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</si>
  <si>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</si>
  <si>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</si>
  <si>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</si>
  <si>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</si>
  <si>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</si>
  <si>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</si>
  <si>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</si>
  <si>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</si>
  <si>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</si>
  <si>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</si>
  <si>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</si>
  <si>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</si>
  <si>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</si>
  <si>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</si>
  <si>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</si>
  <si>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</si>
  <si>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</si>
  <si>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</si>
  <si>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</si>
  <si>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</si>
  <si>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</si>
  <si>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</si>
  <si>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</si>
  <si>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</si>
  <si>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</si>
  <si>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</si>
  <si>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</si>
  <si>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</si>
  <si>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住宅型有料老人ホームこぶし</t>
    <rPh sb="0" eb="7">
      <t>ジュウタクガタユウリョウロウジン</t>
    </rPh>
    <phoneticPr fontId="1"/>
  </si>
  <si>
    <t>旭川市春光２条９丁目３番２号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</si>
  <si>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０１６６－５４－７０５５</t>
    <phoneticPr fontId="1"/>
  </si>
  <si>
    <t>有限会社ポプラ</t>
    <rPh sb="0" eb="4">
      <t>ユウゲンガイシャ</t>
    </rPh>
    <phoneticPr fontId="1"/>
  </si>
  <si>
    <t>なし</t>
    <phoneticPr fontId="1"/>
  </si>
  <si>
    <t>通院費　１時間1100円（上限２時間以上3300円）　　　　　　通院以外の付き添い介助　１時間1500円</t>
    <rPh sb="0" eb="3">
      <t>ツウインヒ</t>
    </rPh>
    <rPh sb="5" eb="7">
      <t>ジカン</t>
    </rPh>
    <rPh sb="11" eb="12">
      <t>エン</t>
    </rPh>
    <rPh sb="13" eb="15">
      <t>ジョウゲン</t>
    </rPh>
    <rPh sb="16" eb="20">
      <t>ジカンイジョウ</t>
    </rPh>
    <rPh sb="24" eb="25">
      <t>エン</t>
    </rPh>
    <rPh sb="32" eb="34">
      <t>ツウイン</t>
    </rPh>
    <rPh sb="34" eb="36">
      <t>イガイ</t>
    </rPh>
    <rPh sb="37" eb="38">
      <t>ツ</t>
    </rPh>
    <rPh sb="45" eb="47">
      <t>ジカン</t>
    </rPh>
    <rPh sb="51" eb="52">
      <t>エン</t>
    </rPh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</si>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</sst>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M33" sqref="M33:U34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142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42856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15</v>
      </c>
      <c r="Q15" s="75" t="s">
        <v>22</v>
      </c>
      <c r="R15" s="75"/>
      <c r="S15" s="18">
        <v>19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2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3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>
        <v>1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13</v>
      </c>
      <c r="N19" s="36"/>
      <c r="O19" s="21" t="s">
        <v>106</v>
      </c>
      <c r="P19" s="18">
        <v>11.03</v>
      </c>
      <c r="Q19" s="44" t="s">
        <v>100</v>
      </c>
      <c r="R19" s="44"/>
      <c r="S19" s="18">
        <v>11.34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3</v>
      </c>
      <c r="N20" s="36"/>
      <c r="O20" s="21" t="s">
        <v>106</v>
      </c>
      <c r="P20" s="18">
        <v>17.010000000000002</v>
      </c>
      <c r="Q20" s="44" t="s">
        <v>100</v>
      </c>
      <c r="R20" s="44"/>
      <c r="S20" s="18">
        <v>18.899999999999999</v>
      </c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88990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98990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36000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12000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12990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 t="s">
        <v>143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 t="s">
        <v>142</v>
      </c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住宅型有料老人ホームこぶし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旭川市春光２条９丁目３番２号</v>
      </c>
      <c r="F2" s="30" t="str">
        <f>情報開示!M11</f>
        <v>０１６６－５４－７０５５</v>
      </c>
      <c r="G2" s="30" t="str">
        <f>情報開示!M12</f>
        <v>有限会社ポプラ</v>
      </c>
      <c r="H2" s="30" t="str">
        <f>情報開示!M13</f>
        <v>なし</v>
      </c>
      <c r="I2" s="31">
        <f>情報開示!M14</f>
        <v>42856</v>
      </c>
      <c r="J2" s="30">
        <f>情報開示!P15</f>
        <v>15</v>
      </c>
      <c r="K2" s="30">
        <f>情報開示!S15</f>
        <v>19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3</v>
      </c>
      <c r="Q2" s="30">
        <f>情報開示!T17</f>
        <v>4</v>
      </c>
      <c r="R2" s="30">
        <f>情報開示!N18</f>
        <v>3</v>
      </c>
      <c r="S2" s="30">
        <f>情報開示!Q18</f>
        <v>2</v>
      </c>
      <c r="T2" s="30">
        <f>情報開示!T18</f>
        <v>1</v>
      </c>
      <c r="U2" s="30">
        <f>情報開示!M19</f>
        <v>13</v>
      </c>
      <c r="V2" s="30">
        <f>情報開示!P19</f>
        <v>11.03</v>
      </c>
      <c r="W2" s="30">
        <f>情報開示!S19</f>
        <v>11.34</v>
      </c>
      <c r="X2" s="30">
        <f>情報開示!M20</f>
        <v>3</v>
      </c>
      <c r="Y2" s="30">
        <f>情報開示!P20</f>
        <v>17.010000000000002</v>
      </c>
      <c r="Z2" s="30">
        <f>情報開示!S20</f>
        <v>18.899999999999999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88990</v>
      </c>
      <c r="AG2" s="32">
        <f>情報開示!P27</f>
        <v>98990</v>
      </c>
      <c r="AH2" s="32">
        <f>情報開示!P28</f>
        <v>28000</v>
      </c>
      <c r="AI2" s="32">
        <f>情報開示!P29</f>
        <v>36000</v>
      </c>
      <c r="AJ2" s="32">
        <f>情報開示!P30</f>
        <v>12000</v>
      </c>
      <c r="AK2" s="32">
        <f>情報開示!P31</f>
        <v>12990</v>
      </c>
      <c r="AL2" s="32">
        <f>情報開示!M32</f>
        <v>10000</v>
      </c>
      <c r="AM2" s="30">
        <f>情報開示!P32</f>
        <v>10</v>
      </c>
      <c r="AN2" s="30">
        <f>情報開示!S32</f>
        <v>5</v>
      </c>
      <c r="AO2" s="30" t="str">
        <f>情報開示!M33</f>
        <v>通院費　１時間1100円（上限２時間以上3300円）　　　　　　通院以外の付き添い介助　１時間1500円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 t="str">
        <f>情報開示!M43</f>
        <v>なし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2025-01-09T05:06:55Z</cp:lastPrinted>
  <dcterms:created xsi:type="dcterms:W3CDTF">2018-08-23T04:57:55Z</dcterms:created>
  <dcterms:modified xsi:type="dcterms:W3CDTF">2025-01-29T08:01:33Z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