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activ\Desktop\"/>
    </mc:Choice>
  </mc:AlternateContent>
  <xr:revisionPtr revIDLastSave="0" documentId="13_ncr:1_{43F31C4E-ADFC-4232-BB35-F7CD9DEBBB8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<sst xmlns="http://schemas.openxmlformats.org/spreadsheetml/2006/main" count="3098" uniqueCount="2588">
  <si>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</si>
  <si>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</si>
  <si>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</si>
  <si>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</si>
  <si>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</si>
  <si>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</si>
  <si>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</si>
  <si>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</si>
  <si>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</si>
  <si>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</si>
  <si>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</si>
  <si>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</si>
  <si>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</si>
  <si>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</si>
  <si>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</si>
  <si>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</si>
  <si>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</si>
  <si>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</si>
  <si>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</si>
  <si>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</si>
  <si>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</si>
  <si>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</si>
  <si>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</si>
  <si>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</si>
  <si>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</si>
  <si>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</si>
  <si>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</si>
  <si>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</si>
  <si>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</si>
  <si>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</si>
  <si>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</si>
  <si>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</si>
  <si>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</si>
  <si>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</si>
  <si>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</si>
  <si>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</si>
  <si>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</si>
  <si>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</si>
  <si>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</si>
  <si>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</si>
  <si>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</si>
  <si>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</si>
  <si>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</si>
  <si>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</si>
  <si>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</si>
  <si>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</si>
  <si>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</si>
  <si>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</si>
  <si>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</si>
  <si>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</si>
  <si>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</si>
  <si>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</si>
  <si>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</si>
  <si>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</si>
  <si>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</si>
  <si>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</si>
  <si>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</si>
  <si>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</si>
  <si>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</si>
  <si>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</si>
  <si>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</si>
  <si>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</si>
  <si>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</si>
  <si>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</si>
  <si>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</si>
  <si>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</si>
  <si>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</si>
  <si>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</si>
  <si>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</si>
  <si>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</si>
  <si>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</si>
  <si>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</si>
  <si>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</si>
  <si>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</si>
  <si>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</si>
  <si>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</si>
  <si>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</si>
  <si>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</si>
  <si>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</si>
  <si>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</si>
  <si>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</si>
  <si>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</si>
  <si>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</si>
  <si>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</si>
  <si>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</si>
  <si>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</si>
  <si>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</si>
  <si>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</si>
  <si>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</si>
  <si>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</si>
  <si>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</si>
  <si>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</si>
  <si>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</si>
  <si>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</si>
  <si>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</si>
  <si>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</si>
  <si>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</si>
  <si>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</si>
  <si>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</si>
  <si>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</si>
  <si>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</si>
  <si>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</si>
  <si>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</si>
  <si>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</si>
  <si>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</si>
  <si>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</si>
  <si>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</si>
  <si>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</si>
  <si>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</si>
  <si>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</si>
  <si>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</si>
  <si>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</si>
  <si>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</si>
  <si>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</si>
  <si>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</si>
  <si>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</si>
  <si>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</si>
  <si>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</si>
  <si>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</si>
  <si>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</si>
  <si>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</si>
  <si>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</si>
  <si>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</si>
  <si>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</si>
  <si>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</si>
  <si>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</si>
  <si>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</si>
  <si>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</si>
  <si>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</si>
  <si>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</si>
  <si>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</si>
  <si>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</si>
  <si>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</si>
  <si>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</si>
  <si>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</si>
  <si>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</si>
  <si>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</si>
  <si>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</si>
  <si>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</si>
  <si>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</si>
  <si>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</si>
  <si>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</si>
  <si>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</si>
  <si>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</si>
  <si>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</si>
  <si>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</si>
  <si>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</si>
  <si>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</si>
  <si>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</si>
  <si>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</si>
  <si>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</si>
  <si>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</si>
  <si>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</si>
  <si>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</si>
  <si>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</si>
  <si>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</si>
  <si>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</si>
  <si>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</si>
  <si>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</si>
  <si>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</si>
  <si>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</si>
  <si>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</si>
  <si>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</si>
  <si>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</si>
  <si>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</si>
  <si>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</si>
  <si>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</si>
  <si>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</si>
  <si>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</si>
  <si>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</si>
  <si>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</si>
  <si>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</si>
  <si>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</si>
  <si>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</si>
  <si>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</si>
  <si>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</si>
  <si>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</si>
  <si>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</si>
  <si>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</si>
  <si>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</si>
  <si>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</si>
  <si>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</si>
  <si>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</si>
  <si>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</si>
  <si>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</si>
  <si>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</si>
  <si>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</si>
  <si>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</si>
  <si>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</si>
  <si>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</si>
  <si>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</si>
  <si>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</si>
  <si>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</si>
  <si>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</si>
  <si>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</si>
  <si>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</si>
  <si>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</si>
  <si>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</si>
  <si>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</si>
  <si>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</si>
  <si>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</si>
  <si>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</si>
  <si>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</si>
  <si>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</si>
  <si>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</si>
  <si>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</si>
  <si>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</si>
  <si>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</si>
  <si>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</si>
  <si>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</si>
  <si>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</si>
  <si>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</si>
  <si>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</si>
  <si>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</si>
  <si>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</si>
  <si>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</si>
  <si>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</si>
  <si>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</si>
  <si>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</si>
  <si>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</si>
  <si>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</si>
  <si>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</si>
  <si>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</si>
  <si>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</si>
  <si>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</si>
  <si>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</si>
  <si>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</si>
  <si>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</si>
  <si>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</si>
  <si>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</si>
  <si>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</si>
  <si>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</si>
  <si>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</si>
  <si>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</si>
  <si>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</si>
  <si>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</si>
  <si>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</si>
  <si>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</si>
  <si>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</si>
  <si>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</si>
  <si>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</si>
  <si>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</si>
  <si>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</si>
  <si>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</si>
  <si>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</si>
  <si>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</si>
  <si>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</si>
  <si>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</si>
  <si>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</si>
  <si>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</si>
  <si>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</si>
  <si>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</si>
  <si>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</si>
  <si>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</si>
  <si>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</si>
  <si>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</si>
  <si>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</si>
  <si>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</si>
  <si>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</si>
  <si>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</si>
  <si>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</si>
  <si>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</si>
  <si>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</si>
  <si>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</si>
  <si>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</si>
  <si>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</si>
  <si>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</si>
  <si>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</si>
  <si>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</si>
  <si>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</si>
  <si>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</si>
  <si>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</si>
  <si>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</si>
  <si>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</si>
  <si>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</si>
  <si>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</si>
  <si>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</si>
  <si>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</si>
  <si>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</si>
  <si>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</si>
  <si>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</si>
  <si>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</si>
  <si>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</si>
  <si>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</si>
  <si>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</si>
  <si>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</si>
  <si>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</si>
  <si>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</si>
  <si>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</si>
  <si>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</si>
  <si>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</si>
  <si>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</si>
  <si>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</si>
  <si>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</si>
  <si>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</si>
  <si>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</si>
  <si>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</si>
  <si>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</si>
  <si>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</si>
  <si>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</si>
  <si>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</si>
  <si>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</si>
  <si>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</si>
  <si>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</si>
  <si>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</si>
  <si>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</si>
  <si>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</si>
  <si>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</si>
  <si>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</si>
  <si>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</si>
  <si>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</si>
  <si>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</si>
  <si>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</si>
  <si>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</si>
  <si>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</si>
  <si>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</si>
  <si>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</si>
  <si>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</si>
  <si>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</si>
  <si>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</si>
  <si>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</si>
  <si>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</si>
  <si>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</si>
  <si>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</si>
  <si>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</si>
  <si>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</si>
  <si>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</si>
  <si>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</si>
  <si>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</si>
  <si>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</si>
  <si>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</si>
  <si>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</si>
  <si>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</si>
  <si>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</si>
  <si>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</si>
  <si>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</si>
  <si>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</si>
  <si>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</si>
  <si>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</si>
  <si>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</si>
  <si>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</si>
  <si>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</si>
  <si>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</si>
  <si>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</si>
  <si>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</si>
  <si>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</si>
  <si>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</si>
  <si>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</si>
  <si>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</si>
  <si>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</si>
  <si>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</si>
  <si>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</si>
  <si>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</si>
  <si>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</si>
  <si>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</si>
  <si>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</si>
  <si>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</si>
  <si>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</si>
  <si>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</si>
  <si>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</si>
  <si>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</si>
  <si>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</si>
  <si>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</si>
  <si>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</si>
  <si>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</si>
  <si>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</si>
  <si>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</si>
  <si>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</si>
  <si>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</si>
  <si>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</si>
  <si>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</si>
  <si>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</si>
  <si>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</si>
  <si>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</si>
  <si>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</si>
  <si>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</si>
  <si>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</si>
  <si>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</si>
  <si>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</si>
  <si>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</si>
  <si>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</si>
  <si>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</si>
  <si>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</si>
  <si>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</si>
  <si>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</si>
  <si>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</si>
  <si>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</si>
  <si>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</si>
  <si>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</si>
  <si>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</si>
  <si>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</si>
  <si>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</si>
  <si>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</si>
  <si>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</si>
  <si>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</si>
  <si>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</si>
  <si>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</si>
  <si>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</si>
  <si>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</si>
  <si>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</si>
  <si>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</si>
  <si>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</si>
  <si>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</si>
  <si>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</si>
  <si>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</si>
  <si>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</si>
  <si>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</si>
  <si>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</si>
  <si>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</si>
  <si>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</si>
  <si>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</si>
  <si>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</si>
  <si>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</si>
  <si>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</si>
  <si>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</si>
  <si>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</si>
  <si>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</si>
  <si>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</si>
  <si>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</si>
  <si>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</si>
  <si>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</si>
  <si>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</si>
  <si>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</si>
  <si>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</si>
  <si>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</si>
  <si>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</si>
  <si>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</si>
  <si>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</si>
  <si>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</si>
  <si>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</si>
  <si>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</si>
  <si>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</si>
  <si>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</si>
  <si>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</si>
  <si>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</si>
  <si>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</si>
  <si>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</si>
  <si>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</si>
  <si>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</si>
  <si>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</si>
  <si>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</si>
  <si>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</si>
  <si>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</si>
  <si>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</si>
  <si>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</si>
  <si>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</si>
  <si>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</si>
  <si>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</si>
  <si>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</si>
  <si>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</si>
  <si>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</si>
  <si>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</si>
  <si>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</si>
  <si>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</si>
  <si>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</si>
  <si>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</si>
  <si>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</si>
  <si>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</si>
  <si>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</si>
  <si>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</si>
  <si>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</si>
  <si>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</si>
  <si>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</si>
  <si>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</si>
  <si>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</si>
  <si>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</si>
  <si>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</si>
  <si>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</si>
  <si>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</si>
  <si>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</si>
  <si>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</si>
  <si>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</si>
  <si>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</si>
  <si>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</si>
  <si>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</si>
  <si>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</si>
  <si>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</si>
  <si>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</si>
  <si>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</si>
  <si>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</si>
  <si>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</si>
  <si>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</si>
  <si>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</si>
  <si>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</si>
  <si>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</si>
  <si>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</si>
  <si>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</si>
  <si>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</si>
  <si>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</si>
  <si>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</si>
  <si>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</si>
  <si>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</si>
  <si>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</si>
  <si>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</si>
  <si>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</si>
  <si>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</si>
  <si>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</si>
  <si>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</si>
  <si>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</si>
  <si>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</si>
  <si>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</si>
  <si>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</si>
  <si>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</si>
  <si>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</si>
  <si>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</si>
  <si>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</si>
  <si>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</si>
  <si>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</si>
  <si>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</si>
  <si>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</si>
  <si>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</si>
  <si>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</si>
  <si>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</si>
  <si>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</si>
  <si>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</si>
  <si>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</si>
  <si>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</si>
  <si>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</si>
  <si>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</si>
  <si>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</si>
  <si>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</si>
  <si>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</si>
  <si>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</si>
  <si>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</si>
  <si>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</si>
  <si>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</si>
  <si>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</si>
  <si>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</si>
  <si>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</si>
  <si>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</si>
  <si>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</si>
  <si>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</si>
  <si>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</si>
  <si>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</si>
  <si>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</si>
  <si>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</si>
  <si>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</si>
  <si>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</si>
  <si>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</si>
  <si>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</si>
  <si>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</si>
  <si>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</si>
  <si>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</si>
  <si>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</si>
  <si>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</si>
  <si>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</si>
  <si>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</si>
  <si>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</si>
  <si>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</si>
  <si>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</si>
  <si>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</si>
  <si>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</si>
  <si>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</si>
  <si>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</si>
  <si>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</si>
  <si>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</si>
  <si>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</si>
  <si>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</si>
  <si>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</si>
  <si>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</si>
  <si>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</si>
  <si>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</si>
  <si>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</si>
  <si>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</si>
  <si>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</si>
  <si>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</si>
  <si>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</si>
  <si>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</si>
  <si>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</si>
  <si>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</si>
  <si>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</si>
  <si>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</si>
  <si>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</si>
  <si>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</si>
  <si>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</si>
  <si>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</si>
  <si>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</si>
  <si>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</si>
  <si>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</si>
  <si>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</si>
  <si>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</si>
  <si>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</si>
  <si>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</si>
  <si>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</si>
  <si>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</si>
  <si>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</si>
  <si>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</si>
  <si>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</si>
  <si>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</si>
  <si>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</si>
  <si>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</si>
  <si>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</si>
  <si>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</si>
  <si>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</si>
  <si>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</si>
  <si>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</si>
  <si>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</si>
  <si>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</si>
  <si>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</si>
  <si>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</si>
  <si>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</si>
  <si>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</si>
  <si>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</si>
  <si>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</si>
  <si>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</si>
  <si>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</si>
  <si>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</si>
  <si>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</si>
  <si>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</si>
  <si>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</si>
  <si>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</si>
  <si>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</si>
  <si>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</si>
  <si>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</si>
  <si>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</si>
  <si>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</si>
  <si>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</si>
  <si>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</si>
  <si>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</si>
  <si>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</si>
  <si>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</si>
  <si>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</si>
  <si>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</si>
  <si>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</si>
  <si>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</si>
  <si>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</si>
  <si>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</si>
  <si>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</si>
  <si>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</si>
  <si>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</si>
  <si>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</si>
  <si>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</si>
  <si>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</si>
  <si>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</si>
  <si>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</si>
  <si>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</si>
  <si>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</si>
  <si>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</si>
  <si>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</si>
  <si>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</si>
  <si>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</si>
  <si>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</si>
  <si>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</si>
  <si>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</si>
  <si>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</si>
  <si>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</si>
  <si>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</si>
  <si>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</si>
  <si>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</si>
  <si>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</si>
  <si>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</si>
  <si>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</si>
  <si>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</si>
  <si>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</si>
  <si>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</si>
  <si>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</si>
  <si>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</si>
  <si>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</si>
  <si>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</si>
  <si>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</si>
  <si>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</si>
  <si>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</si>
  <si>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</si>
  <si>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</si>
  <si>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</si>
  <si>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</si>
  <si>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</si>
  <si>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</si>
  <si>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</si>
  <si>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</si>
  <si>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</si>
  <si>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</si>
  <si>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</si>
  <si>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</si>
  <si>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</si>
  <si>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</si>
  <si>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</si>
  <si>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</si>
  <si>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</si>
  <si>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</si>
  <si>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</si>
  <si>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</si>
  <si>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</si>
  <si>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</si>
  <si>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</si>
  <si>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</si>
  <si>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</si>
  <si>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</si>
  <si>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</si>
  <si>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</si>
  <si>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</si>
  <si>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</si>
  <si>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</si>
  <si>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</si>
  <si>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</si>
  <si>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</si>
  <si>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</si>
  <si>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</si>
  <si>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</si>
  <si>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</si>
  <si>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</si>
  <si>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</si>
  <si>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</si>
  <si>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</si>
  <si>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</si>
  <si>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</si>
  <si>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</si>
  <si>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</si>
  <si>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</si>
  <si>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</si>
  <si>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</si>
  <si>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</si>
  <si>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</si>
  <si>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</si>
  <si>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</si>
  <si>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</si>
  <si>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</si>
  <si>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</si>
  <si>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</si>
  <si>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</si>
  <si>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</si>
  <si>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</si>
  <si>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</si>
  <si>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</si>
  <si>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</si>
  <si>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</si>
  <si>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</si>
  <si>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</si>
  <si>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</si>
  <si>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</si>
  <si>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</si>
  <si>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</si>
  <si>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</si>
  <si>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</si>
  <si>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</si>
  <si>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</si>
  <si>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</si>
  <si>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</si>
  <si>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</si>
  <si>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</si>
  <si>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</si>
  <si>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</si>
  <si>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</si>
  <si>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</si>
  <si>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</si>
  <si>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</si>
  <si>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</si>
  <si>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</si>
  <si>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</si>
  <si>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</si>
  <si>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</si>
  <si>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</si>
  <si>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</si>
  <si>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</si>
  <si>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</si>
  <si>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</si>
  <si>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</si>
  <si>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</si>
  <si>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</si>
  <si>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</si>
  <si>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</si>
  <si>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</si>
  <si>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</si>
  <si>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</si>
  <si>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</si>
  <si>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</si>
  <si>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</si>
  <si>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</si>
  <si>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</si>
  <si>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</si>
  <si>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</si>
  <si>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</si>
  <si>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</si>
  <si>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</si>
  <si>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</si>
  <si>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</si>
  <si>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</si>
  <si>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</si>
  <si>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</si>
  <si>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</si>
  <si>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</si>
  <si>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</si>
  <si>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</si>
  <si>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</si>
  <si>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</si>
  <si>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</si>
  <si>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</si>
  <si>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</si>
  <si>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</si>
  <si>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</si>
  <si>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</si>
  <si>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</si>
  <si>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</si>
  <si>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</si>
  <si>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</si>
  <si>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</si>
  <si>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</si>
  <si>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</si>
  <si>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</si>
  <si>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</si>
  <si>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</si>
  <si>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</si>
  <si>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</si>
  <si>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</si>
  <si>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</si>
  <si>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</si>
  <si>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</si>
  <si>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</si>
  <si>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</si>
  <si>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</si>
  <si>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</si>
  <si>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</si>
  <si>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</si>
  <si>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</si>
  <si>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</si>
  <si>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</si>
  <si>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</si>
  <si>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</si>
  <si>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</si>
  <si>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</si>
  <si>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</si>
  <si>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</si>
  <si>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</si>
  <si>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</si>
  <si>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</si>
  <si>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</si>
  <si>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</si>
  <si>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</si>
  <si>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</si>
  <si>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</si>
  <si>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</si>
  <si>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</si>
  <si>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</si>
  <si>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</si>
  <si>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</si>
  <si>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</si>
  <si>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</si>
  <si>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</si>
  <si>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</si>
  <si>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</si>
  <si>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</si>
  <si>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</si>
  <si>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</si>
  <si>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</si>
  <si>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</si>
  <si>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</si>
  <si>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</si>
  <si>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</si>
  <si>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</si>
  <si>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</si>
  <si>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</si>
  <si>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</si>
  <si>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</si>
  <si>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</si>
  <si>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</si>
  <si>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</si>
  <si>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</si>
  <si>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</si>
  <si>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</si>
  <si>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</si>
  <si>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</si>
  <si>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</si>
  <si>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</si>
  <si>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</si>
  <si>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</si>
  <si>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</si>
  <si>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</si>
  <si>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</si>
  <si>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</si>
  <si>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</si>
  <si>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</si>
  <si>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</si>
  <si>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</si>
  <si>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</si>
  <si>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</si>
  <si>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</si>
  <si>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</si>
  <si>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</si>
  <si>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</si>
  <si>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</si>
  <si>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</si>
  <si>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</si>
  <si>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</si>
  <si>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</si>
  <si>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</si>
  <si>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</si>
  <si>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</si>
  <si>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</si>
  <si>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</si>
  <si>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</si>
  <si>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</si>
  <si>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</si>
  <si>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</si>
  <si>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</si>
  <si>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</si>
  <si>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</si>
  <si>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</si>
  <si>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</si>
  <si>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</si>
  <si>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</si>
  <si>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</si>
  <si>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</si>
  <si>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</si>
  <si>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</si>
  <si>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</si>
  <si>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</si>
  <si>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</si>
  <si>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</si>
  <si>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</si>
  <si>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</si>
  <si>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</si>
  <si>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</si>
  <si>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</si>
  <si>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</si>
  <si>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</si>
  <si>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</si>
  <si>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</si>
  <si>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</si>
  <si>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</si>
  <si>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</si>
  <si>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</si>
  <si>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</si>
  <si>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</si>
  <si>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</si>
  <si>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</si>
  <si>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</si>
  <si>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</si>
  <si>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</si>
  <si>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</si>
  <si>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</si>
  <si>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</si>
  <si>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</si>
  <si>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</si>
  <si>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</si>
  <si>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</si>
  <si>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</si>
  <si>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</si>
  <si>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</si>
  <si>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</si>
  <si>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</si>
  <si>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</si>
  <si>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</si>
  <si>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</si>
  <si>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</si>
  <si>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</si>
  <si>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</si>
  <si>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</si>
  <si>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</si>
  <si>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</si>
  <si>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</si>
  <si>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</si>
  <si>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</si>
  <si>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</si>
  <si>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</si>
  <si>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</si>
  <si>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</si>
  <si>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</si>
  <si>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</si>
  <si>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</si>
  <si>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</si>
  <si>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</si>
  <si>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</si>
  <si>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</si>
  <si>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</si>
  <si>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</si>
  <si>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</si>
  <si>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</si>
  <si>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</si>
  <si>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</si>
  <si>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</si>
  <si>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</si>
  <si>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</si>
  <si>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</si>
  <si>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</si>
  <si>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</si>
  <si>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</si>
  <si>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</si>
  <si>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</si>
  <si>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</si>
  <si>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</si>
  <si>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</si>
  <si>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</si>
  <si>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</si>
  <si>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</si>
  <si>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</si>
  <si>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</si>
  <si>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</si>
  <si>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</si>
  <si>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</si>
  <si>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</si>
  <si>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</si>
  <si>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</si>
  <si>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</si>
  <si>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</si>
  <si>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</si>
  <si>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</si>
  <si>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</si>
  <si>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</si>
  <si>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</si>
  <si>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</si>
  <si>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</si>
  <si>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</si>
  <si>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</si>
  <si>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</si>
  <si>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</si>
  <si>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</si>
  <si>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</si>
  <si>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</si>
  <si>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</si>
  <si>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</si>
  <si>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</si>
  <si>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</si>
  <si>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</si>
  <si>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</si>
  <si>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</si>
  <si>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</si>
  <si>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</si>
  <si>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</si>
  <si>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</si>
  <si>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</si>
  <si>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</si>
  <si>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</si>
  <si>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</si>
  <si>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</si>
  <si>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</si>
  <si>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</si>
  <si>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</si>
  <si>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</si>
  <si>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</si>
  <si>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</si>
  <si>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</si>
  <si>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</si>
  <si>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</si>
  <si>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</si>
  <si>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</si>
  <si>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</si>
  <si>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</si>
  <si>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</si>
  <si>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</si>
  <si>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</si>
  <si>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</si>
  <si>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</si>
  <si>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</si>
  <si>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</si>
  <si>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</si>
  <si>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</si>
  <si>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</si>
  <si>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</si>
  <si>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</si>
  <si>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</si>
  <si>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</si>
  <si>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</si>
  <si>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</si>
  <si>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</si>
  <si>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</si>
  <si>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</si>
  <si>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</si>
  <si>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</si>
  <si>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</si>
  <si>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</si>
  <si>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</si>
  <si>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</si>
  <si>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</si>
  <si>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</si>
  <si>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</si>
  <si>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</si>
  <si>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</si>
  <si>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</si>
  <si>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</si>
  <si>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</si>
  <si>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</si>
  <si>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</si>
  <si>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</si>
  <si>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</si>
  <si>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</si>
  <si>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</si>
  <si>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</si>
  <si>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</si>
  <si>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</si>
  <si>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</si>
  <si>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</si>
  <si>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</si>
  <si>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</si>
  <si>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</si>
  <si>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</si>
  <si>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</si>
  <si>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</si>
  <si>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</si>
  <si>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</si>
  <si>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</si>
  <si>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</si>
  <si>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</si>
  <si>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</si>
  <si>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</si>
  <si>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</si>
  <si>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</si>
  <si>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</si>
  <si>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</si>
  <si>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</si>
  <si>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</si>
  <si>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</si>
  <si>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</si>
  <si>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</si>
  <si>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</si>
  <si>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</si>
  <si>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</si>
  <si>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</si>
  <si>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</si>
  <si>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</si>
  <si>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</si>
  <si>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</si>
  <si>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</si>
  <si>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</si>
  <si>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</si>
  <si>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</si>
  <si>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</si>
  <si>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</si>
  <si>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</si>
  <si>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</si>
  <si>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</si>
  <si>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</si>
  <si>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</si>
  <si>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</si>
  <si>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</si>
  <si>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</si>
  <si>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</si>
  <si>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</si>
  <si>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</si>
  <si>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</si>
  <si>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</si>
  <si>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</si>
  <si>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</si>
  <si>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</si>
  <si>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</si>
  <si>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</si>
  <si>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</si>
  <si>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</si>
  <si>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</si>
  <si>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</si>
  <si>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</si>
  <si>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</si>
  <si>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</si>
  <si>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</si>
  <si>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</si>
  <si>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</si>
  <si>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</si>
  <si>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</si>
  <si>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</si>
  <si>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</si>
  <si>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</si>
  <si>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</si>
  <si>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</si>
  <si>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</si>
  <si>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</si>
  <si>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</si>
  <si>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</si>
  <si>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</si>
  <si>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</si>
  <si>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</si>
  <si>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</si>
  <si>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</si>
  <si>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</si>
  <si>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</si>
  <si>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</si>
  <si>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</si>
  <si>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</si>
  <si>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</si>
  <si>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</si>
  <si>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</si>
  <si>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</si>
  <si>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</si>
  <si>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</si>
  <si>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</si>
  <si>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</si>
  <si>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</si>
  <si>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</si>
  <si>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</si>
  <si>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</si>
  <si>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</si>
  <si>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</si>
  <si>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</si>
  <si>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</si>
  <si>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</si>
  <si>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</si>
  <si>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</si>
  <si>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</si>
  <si>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</si>
  <si>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</si>
  <si>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</si>
  <si>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</si>
  <si>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</si>
  <si>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</si>
  <si>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</si>
  <si>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</si>
  <si>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</si>
  <si>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</si>
  <si>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</si>
  <si>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</si>
  <si>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</si>
  <si>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</si>
  <si>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</si>
  <si>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</si>
  <si>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</si>
  <si>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</si>
  <si>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</si>
  <si>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</si>
  <si>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</si>
  <si>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</si>
  <si>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</si>
  <si>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</si>
  <si>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</si>
  <si>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</si>
  <si>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</si>
  <si>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</si>
  <si>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</si>
  <si>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</si>
  <si>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</si>
  <si>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</si>
  <si>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</si>
  <si>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</si>
  <si>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</si>
  <si>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</si>
  <si>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</si>
  <si>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</si>
  <si>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</si>
  <si>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</si>
  <si>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</si>
  <si>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</si>
  <si>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</si>
  <si>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</si>
  <si>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</si>
  <si>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</si>
  <si>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</si>
  <si>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</si>
  <si>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</si>
  <si>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</si>
  <si>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</si>
  <si>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</si>
  <si>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</si>
  <si>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</si>
  <si>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</si>
  <si>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</si>
  <si>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</si>
  <si>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</si>
  <si>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</si>
  <si>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</si>
  <si>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</si>
  <si>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</si>
  <si>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</si>
  <si>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</si>
  <si>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</si>
  <si>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</si>
  <si>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</si>
  <si>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</si>
  <si>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</si>
  <si>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</si>
  <si>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</si>
  <si>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</si>
  <si>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</si>
  <si>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</si>
  <si>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</si>
  <si>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</si>
  <si>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</si>
  <si>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</si>
  <si>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</si>
  <si>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</si>
  <si>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</si>
  <si>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</si>
  <si>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</si>
  <si>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</si>
  <si>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</si>
  <si>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</si>
  <si>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</si>
  <si>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</si>
  <si>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</si>
  <si>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</si>
  <si>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</si>
  <si>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</si>
  <si>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</si>
  <si>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</si>
  <si>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</si>
  <si>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</si>
  <si>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</si>
  <si>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</si>
  <si>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</si>
  <si>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</si>
  <si>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</si>
  <si>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</si>
  <si>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</si>
  <si>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</si>
  <si>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</si>
  <si>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</si>
  <si>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</si>
  <si>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</si>
  <si>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</si>
  <si>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</si>
  <si>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</si>
  <si>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</si>
  <si>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</si>
  <si>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</si>
  <si>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</si>
  <si>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</si>
  <si>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</si>
  <si>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</si>
  <si>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</si>
  <si>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</si>
  <si>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</si>
  <si>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</si>
  <si>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</si>
  <si>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</si>
  <si>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</si>
  <si>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</si>
  <si>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</si>
  <si>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</si>
  <si>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</si>
  <si>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</si>
  <si>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</si>
  <si>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</si>
  <si>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</si>
  <si>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</si>
  <si>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</si>
  <si>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</si>
  <si>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</si>
  <si>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</si>
  <si>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</si>
  <si>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</si>
  <si>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</si>
  <si>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</si>
  <si>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</si>
  <si>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</si>
  <si>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</si>
  <si>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</si>
  <si>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</si>
  <si>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</si>
  <si>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</si>
  <si>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</si>
  <si>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</si>
  <si>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</si>
  <si>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</si>
  <si>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</si>
  <si>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</si>
  <si>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</si>
  <si>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</si>
  <si>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</si>
  <si>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</si>
  <si>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</si>
  <si>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</si>
  <si>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</si>
  <si>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</si>
  <si>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</si>
  <si>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</si>
  <si>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</si>
  <si>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</si>
  <si>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</si>
  <si>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</si>
  <si>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</si>
  <si>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</si>
  <si>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</si>
  <si>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</si>
  <si>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</si>
  <si>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</si>
  <si>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</si>
  <si>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</si>
  <si>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</si>
  <si>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</si>
  <si>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</si>
  <si>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</si>
  <si>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</si>
  <si>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</si>
  <si>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</si>
  <si>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</si>
  <si>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</si>
  <si>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</si>
  <si>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</si>
  <si>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</si>
  <si>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</si>
  <si>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</si>
  <si>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</si>
  <si>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</si>
  <si>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</si>
  <si>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</si>
  <si>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</si>
  <si>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</si>
  <si>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</si>
  <si>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</si>
  <si>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</si>
  <si>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</si>
  <si>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</si>
  <si>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</si>
  <si>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</si>
  <si>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</si>
  <si>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</si>
  <si>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</si>
  <si>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</si>
  <si>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</si>
  <si>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</si>
  <si>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</si>
  <si>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</si>
  <si>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</si>
  <si>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</si>
  <si>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</si>
  <si>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</si>
  <si>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</si>
  <si>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</si>
  <si>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</si>
  <si>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</si>
  <si>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</si>
  <si>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</si>
  <si>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</si>
  <si>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</si>
  <si>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</si>
  <si>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</si>
  <si>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</si>
  <si>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</si>
  <si>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</si>
  <si>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</si>
  <si>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</si>
  <si>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</si>
  <si>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</si>
  <si>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</si>
  <si>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</si>
  <si>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</si>
  <si>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</si>
  <si>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</si>
  <si>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</si>
  <si>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</si>
  <si>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</si>
  <si>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</si>
  <si>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</si>
  <si>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</si>
  <si>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</si>
  <si>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</si>
  <si>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</si>
  <si>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</si>
  <si>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</si>
  <si>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</si>
  <si>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</si>
  <si>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</si>
  <si>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</si>
  <si>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</si>
  <si>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</si>
  <si>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</si>
  <si>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</si>
  <si>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</si>
  <si>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</si>
  <si>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</si>
  <si>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</si>
  <si>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</si>
  <si>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</si>
  <si>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</si>
  <si>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</si>
  <si>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</si>
  <si>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</si>
  <si>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</si>
  <si>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</si>
  <si>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</si>
  <si>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</si>
  <si>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</si>
  <si>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</si>
  <si>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</si>
  <si>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</si>
  <si>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</si>
  <si>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</si>
  <si>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</si>
  <si>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</si>
  <si>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</si>
  <si>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</si>
  <si>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</si>
  <si>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</si>
  <si>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</si>
  <si>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</si>
  <si>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</si>
  <si>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</si>
  <si>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</si>
  <si>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</si>
  <si>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</si>
  <si>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</si>
  <si>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</si>
  <si>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</si>
  <si>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</si>
  <si>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</si>
  <si>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</si>
  <si>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</si>
  <si>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</si>
  <si>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</si>
  <si>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</si>
  <si>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</si>
  <si>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</si>
  <si>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</si>
  <si>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</si>
  <si>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</si>
  <si>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</si>
  <si>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</si>
  <si>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</si>
  <si>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</si>
  <si>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</si>
  <si>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</si>
  <si>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</si>
  <si>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</si>
  <si>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</si>
  <si>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</si>
  <si>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</si>
  <si>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</si>
  <si>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</si>
  <si>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</si>
  <si>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</si>
  <si>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</si>
  <si>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</si>
  <si>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</si>
  <si>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</si>
  <si>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</si>
  <si>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</si>
  <si>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</si>
  <si>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</si>
  <si>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</si>
  <si>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</si>
  <si>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</si>
  <si>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</si>
  <si>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</si>
  <si>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</si>
  <si>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</si>
  <si>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</si>
  <si>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</si>
  <si>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</si>
  <si>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</si>
  <si>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</si>
  <si>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</si>
  <si>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</si>
  <si>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</si>
  <si>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</si>
  <si>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</si>
  <si>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</si>
  <si>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</si>
  <si>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</si>
  <si>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</si>
  <si>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</si>
  <si>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</si>
  <si>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</si>
  <si>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</si>
  <si>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</si>
  <si>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</si>
  <si>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</si>
  <si>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</si>
  <si>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</si>
  <si>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</si>
  <si>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</si>
  <si>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</si>
  <si>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</si>
  <si>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</si>
  <si>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</si>
  <si>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</si>
  <si>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</si>
  <si>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</si>
  <si>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</si>
  <si>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</si>
  <si>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</si>
  <si>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</si>
  <si>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</si>
  <si>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</si>
  <si>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</si>
  <si>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</si>
  <si>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</si>
  <si>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</si>
  <si>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</si>
  <si>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</si>
  <si>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</si>
  <si>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</si>
  <si>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</si>
  <si>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</si>
  <si>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</si>
  <si>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</si>
  <si>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</si>
  <si>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</si>
  <si>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</si>
  <si>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</si>
  <si>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</si>
  <si>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</si>
  <si>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</si>
  <si>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</si>
  <si>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</si>
  <si>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</si>
  <si>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</si>
  <si>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</si>
  <si>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</si>
  <si>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</si>
  <si>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</si>
  <si>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</si>
  <si>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</si>
  <si>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</si>
  <si>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</si>
  <si>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</si>
  <si>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</si>
  <si>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</si>
  <si>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</si>
  <si>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</si>
  <si>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</si>
  <si>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</si>
  <si>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</si>
  <si>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</si>
  <si>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</si>
  <si>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</si>
  <si>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</si>
  <si>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</si>
  <si>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</si>
  <si>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</si>
  <si>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</si>
  <si>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</si>
  <si>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</si>
  <si>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</si>
  <si>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</si>
  <si>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</si>
  <si>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</si>
  <si>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</si>
  <si>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</si>
  <si>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</si>
  <si>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</si>
  <si>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</si>
  <si>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</si>
  <si>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</si>
  <si>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</si>
  <si>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</si>
  <si>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</si>
  <si>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</si>
  <si>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</si>
  <si>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</si>
  <si>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</si>
  <si>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</si>
  <si>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</si>
  <si>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</si>
  <si>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</si>
  <si>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</si>
  <si>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</si>
  <si>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</si>
  <si>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</si>
  <si>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</si>
  <si>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</si>
  <si>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</si>
  <si>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</si>
  <si>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</si>
  <si>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</si>
  <si>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</si>
  <si>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</si>
  <si>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</si>
  <si>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</si>
  <si>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</si>
  <si>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</si>
  <si>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</si>
  <si>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</si>
  <si>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</si>
  <si>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</si>
  <si>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</si>
  <si>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</si>
  <si>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</si>
  <si>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</si>
  <si>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</si>
  <si>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</si>
  <si>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</si>
  <si>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</si>
  <si>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</si>
  <si>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</si>
  <si>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</si>
  <si>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</si>
  <si>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</si>
  <si>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</si>
  <si>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</si>
  <si>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</si>
  <si>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</si>
  <si>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</si>
  <si>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</si>
  <si>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</si>
  <si>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</si>
  <si>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</si>
  <si>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</si>
  <si>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</si>
  <si>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</si>
  <si>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</si>
  <si>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</si>
  <si>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</si>
  <si>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</si>
  <si>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</si>
  <si>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</si>
  <si>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</si>
  <si>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</si>
  <si>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</si>
  <si>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</si>
  <si>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</si>
  <si>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</si>
  <si>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</si>
  <si>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</si>
  <si>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</si>
  <si>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</si>
  <si>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</si>
  <si>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</si>
  <si>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</si>
  <si>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</si>
  <si>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</si>
  <si>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</si>
  <si>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</si>
  <si>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</si>
  <si>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</si>
  <si>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</si>
  <si>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</si>
  <si>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</si>
  <si>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</si>
  <si>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</si>
  <si>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</si>
  <si>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</si>
  <si>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</si>
  <si>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</si>
  <si>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</si>
  <si>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</si>
  <si>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</si>
  <si>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</si>
  <si>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</si>
  <si>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</si>
  <si>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</si>
  <si>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</si>
  <si>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</si>
  <si>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</si>
  <si>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</si>
  <si>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</si>
  <si>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</si>
  <si>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</si>
  <si>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</si>
  <si>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</si>
  <si>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</si>
  <si>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</si>
  <si>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</si>
  <si>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</si>
  <si>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</si>
  <si>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</si>
  <si>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</si>
  <si>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</si>
  <si>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</si>
  <si>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</si>
  <si>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</si>
  <si>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</si>
  <si>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</si>
  <si>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</si>
  <si>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</si>
  <si>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</si>
  <si>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</si>
  <si>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</si>
  <si>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</si>
  <si>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</si>
  <si>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</si>
  <si>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</si>
  <si>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</si>
  <si>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</si>
  <si>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</si>
  <si>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</si>
  <si>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</si>
  <si>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</si>
  <si>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</si>
  <si>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</si>
  <si>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</si>
  <si>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</si>
  <si>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</si>
  <si>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</si>
  <si>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</si>
  <si>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</si>
  <si>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</si>
  <si>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</si>
  <si>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</si>
  <si>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</si>
  <si>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</si>
  <si>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</si>
  <si>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</si>
  <si>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</si>
  <si>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</si>
  <si>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</si>
  <si>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</si>
  <si>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</si>
  <si>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</si>
  <si>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</si>
  <si>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</si>
  <si>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</si>
  <si>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</si>
  <si>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</si>
  <si>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</si>
  <si>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</si>
  <si>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</si>
  <si>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</si>
  <si>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</si>
  <si>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</si>
  <si>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</si>
  <si>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</si>
  <si>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</si>
  <si>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</si>
  <si>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</si>
  <si>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</si>
  <si>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</si>
  <si>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</si>
  <si>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</si>
  <si>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</si>
  <si>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</si>
  <si>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</si>
  <si>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</si>
  <si>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</si>
  <si>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</si>
  <si>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</si>
  <si>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</si>
  <si>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</si>
  <si>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</si>
  <si>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</si>
  <si>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</si>
  <si>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</si>
  <si>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</si>
  <si>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</si>
  <si>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</si>
  <si>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</si>
  <si>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</si>
  <si>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</si>
  <si>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</si>
  <si>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</si>
  <si>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</si>
  <si>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</si>
  <si>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</si>
  <si>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</si>
  <si>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</si>
  <si>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</si>
  <si>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</si>
  <si>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</si>
  <si>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</si>
  <si>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</si>
  <si>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</si>
  <si>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</si>
  <si>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</si>
  <si>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</si>
  <si>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</si>
  <si>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</si>
  <si>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</si>
  <si>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</si>
  <si>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</si>
  <si>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</si>
  <si>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</si>
  <si>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</si>
  <si>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</si>
  <si>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</si>
  <si>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</si>
  <si>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</si>
  <si>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</si>
  <si>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</si>
  <si>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</si>
  <si>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</si>
  <si>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</si>
  <si>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</si>
  <si>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</si>
  <si>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</si>
  <si>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</si>
  <si>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</si>
  <si>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</si>
  <si>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</si>
  <si>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</si>
  <si>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</si>
  <si>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</si>
  <si>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</si>
  <si>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</si>
  <si>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</si>
  <si>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</si>
  <si>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</si>
  <si>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</si>
  <si>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</si>
  <si>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</si>
  <si>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</si>
  <si>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</si>
  <si>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</si>
  <si>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</si>
  <si>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</si>
  <si>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</si>
  <si>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</si>
  <si>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</si>
  <si>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</si>
  <si>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</si>
  <si>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</si>
  <si>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</si>
  <si>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</si>
  <si>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</si>
  <si>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</si>
  <si>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</si>
  <si>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</si>
  <si>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</si>
  <si>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</si>
  <si>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</si>
  <si>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</si>
  <si>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</si>
  <si>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</si>
  <si>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</si>
  <si>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</si>
  <si>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</si>
  <si>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</si>
  <si>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</si>
  <si>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</si>
  <si>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</si>
  <si>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</si>
  <si>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</si>
  <si>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</si>
  <si>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</si>
  <si>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</si>
  <si>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</si>
  <si>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</si>
  <si>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</si>
  <si>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</si>
  <si>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</si>
  <si>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</si>
  <si>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</si>
  <si>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</si>
  <si>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</si>
  <si>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</si>
  <si>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</si>
  <si>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</si>
  <si>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</si>
  <si>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</si>
  <si>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</si>
  <si>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</si>
  <si>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</si>
  <si>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</si>
  <si>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</si>
  <si>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</si>
  <si>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</si>
  <si>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</si>
  <si>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</si>
  <si>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</si>
  <si>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</si>
  <si>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</si>
  <si>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</si>
  <si>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</si>
  <si>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</si>
  <si>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</si>
  <si>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</si>
  <si>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</si>
  <si>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</si>
  <si>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</si>
  <si>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</si>
  <si>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</si>
  <si>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</si>
  <si>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</si>
  <si>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</si>
  <si>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</si>
  <si>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</si>
  <si>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</si>
  <si>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</si>
  <si>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</si>
  <si>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</si>
  <si>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</si>
  <si>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</si>
  <si>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</si>
  <si>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</si>
  <si>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</si>
  <si>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</si>
  <si>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</si>
  <si>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</si>
  <si>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</si>
  <si>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</si>
  <si>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</si>
  <si>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</si>
  <si>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</si>
  <si>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</si>
  <si>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</si>
  <si>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</si>
  <si>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</si>
  <si>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</si>
  <si>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</si>
  <si>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</si>
  <si>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</si>
  <si>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</si>
  <si>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</si>
  <si>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</si>
  <si>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</si>
  <si>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</si>
  <si>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</si>
  <si>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</si>
  <si>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</si>
  <si>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</si>
  <si>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</si>
  <si>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</si>
  <si>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</si>
  <si>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</si>
  <si>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</si>
  <si>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</si>
  <si>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</si>
  <si>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</si>
  <si>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</si>
  <si>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</si>
  <si>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</si>
  <si>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</si>
  <si>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</si>
  <si>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</si>
  <si>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</si>
  <si>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</si>
  <si>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</si>
  <si>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</si>
  <si>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</si>
  <si>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</si>
  <si>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</si>
  <si>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</si>
  <si>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</si>
  <si>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</si>
  <si>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</si>
  <si>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</si>
  <si>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</si>
  <si>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</si>
  <si>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</si>
  <si>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</si>
  <si>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</si>
  <si>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</si>
  <si>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</si>
  <si>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</si>
  <si>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</si>
  <si>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</si>
  <si>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</si>
  <si>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</si>
  <si>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</si>
  <si>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</si>
  <si>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</si>
  <si>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</si>
  <si>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</si>
  <si>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</si>
  <si>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</si>
  <si>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</si>
  <si>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</si>
  <si>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</si>
  <si>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</si>
  <si>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</si>
  <si>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</si>
  <si>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</si>
  <si>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</si>
  <si>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</si>
  <si>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</si>
  <si>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</si>
  <si>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</si>
  <si>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</si>
  <si>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</si>
  <si>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</si>
  <si>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</si>
  <si>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</si>
  <si>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</si>
  <si>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</si>
  <si>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</si>
  <si>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</si>
  <si>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</si>
  <si>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</si>
  <si>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</si>
  <si>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</si>
  <si>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</si>
  <si>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</si>
  <si>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</si>
  <si>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</si>
  <si>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</si>
  <si>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</si>
  <si>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</si>
  <si>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</si>
  <si>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</si>
  <si>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</si>
  <si>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</si>
  <si>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</si>
  <si>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</si>
  <si>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</si>
  <si>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</si>
  <si>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</si>
  <si>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</si>
  <si>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</si>
  <si>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</si>
  <si>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</si>
  <si>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</si>
  <si>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</si>
  <si>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</si>
  <si>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</si>
  <si>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</si>
  <si>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</si>
  <si>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</si>
  <si>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</si>
  <si>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</si>
  <si>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</si>
  <si>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</si>
  <si>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</si>
  <si>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</si>
  <si>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</si>
  <si>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</si>
  <si>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</si>
  <si>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</si>
  <si>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</si>
  <si>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</si>
  <si>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</si>
  <si>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</si>
  <si>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</si>
  <si>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</si>
  <si>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</si>
  <si>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</si>
  <si>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</si>
  <si>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</si>
  <si>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</si>
  <si>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</si>
  <si>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</si>
  <si>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</si>
  <si>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</si>
  <si>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</si>
  <si>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</si>
  <si>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</si>
  <si>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</si>
  <si>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</si>
  <si>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</si>
  <si>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</si>
  <si>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</si>
  <si>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</si>
  <si>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</si>
  <si>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</si>
  <si>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</si>
  <si>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</si>
  <si>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</si>
  <si>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</si>
  <si>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</si>
  <si>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</si>
  <si>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</si>
  <si>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</si>
  <si>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</si>
  <si>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</si>
  <si>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</si>
  <si>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</si>
  <si>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</si>
  <si>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</si>
  <si>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</si>
  <si>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</si>
  <si>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</si>
  <si>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</si>
  <si>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</si>
  <si>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</si>
  <si>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</si>
  <si>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</si>
  <si>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</si>
  <si>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</si>
  <si>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</si>
  <si>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</si>
  <si>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</si>
  <si>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</si>
  <si>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</si>
  <si>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</si>
  <si>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</si>
  <si>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</si>
  <si>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</si>
  <si>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</si>
  <si>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</si>
  <si>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</si>
  <si>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</si>
  <si>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</si>
  <si>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</si>
  <si>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</si>
  <si>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</si>
  <si>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</si>
  <si>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</si>
  <si>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</si>
  <si>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</si>
  <si>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</si>
  <si>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</si>
  <si>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</si>
  <si>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</si>
  <si>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</si>
  <si>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</si>
  <si>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</si>
  <si>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</si>
  <si>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</si>
  <si>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</si>
  <si>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</si>
  <si>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</si>
  <si>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</si>
  <si>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</si>
  <si>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</si>
  <si>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</si>
  <si>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</si>
  <si>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</si>
  <si>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</si>
  <si>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</si>
  <si>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</si>
  <si>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</si>
  <si>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</si>
  <si>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</si>
  <si>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</si>
  <si>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</si>
  <si>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</si>
  <si>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</si>
  <si>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</si>
  <si>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</si>
  <si>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</si>
  <si>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</si>
  <si>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</si>
  <si>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</si>
  <si>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</si>
  <si>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</si>
  <si>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</si>
  <si>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</si>
  <si>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</si>
  <si>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</si>
  <si>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</si>
  <si>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</si>
  <si>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</si>
  <si>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</si>
  <si>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</si>
  <si>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</si>
  <si>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</si>
  <si>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</si>
  <si>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</si>
  <si>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</si>
  <si>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</si>
  <si>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</si>
  <si>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</si>
  <si>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</si>
  <si>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</si>
  <si>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</si>
  <si>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</si>
  <si>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</si>
  <si>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</si>
  <si>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</si>
  <si>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</si>
  <si>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</si>
  <si>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</si>
  <si>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</si>
  <si>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</si>
  <si>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</si>
  <si>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</si>
  <si>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</si>
  <si>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</si>
  <si>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</si>
  <si>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</si>
  <si>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</si>
  <si>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</si>
  <si>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</si>
  <si>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</si>
  <si>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</si>
  <si>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</si>
  <si>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</si>
  <si>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</si>
  <si>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</si>
  <si>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</si>
  <si>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</si>
  <si>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</si>
  <si>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</si>
  <si>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</si>
  <si>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</si>
  <si>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</si>
  <si>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</si>
  <si>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</si>
  <si>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</si>
  <si>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</si>
  <si>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</si>
  <si>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</si>
  <si>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</si>
  <si>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</si>
  <si>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</si>
  <si>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</si>
  <si>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</si>
  <si>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</si>
  <si>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</si>
  <si>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</si>
  <si>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</si>
  <si>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</si>
  <si>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</si>
  <si>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</si>
  <si>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</si>
  <si>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</si>
  <si>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</si>
  <si>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</si>
  <si>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</si>
  <si>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</si>
  <si>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</si>
  <si>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</si>
  <si>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</si>
  <si>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</si>
  <si>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</si>
  <si>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</si>
  <si>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</si>
  <si>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</si>
  <si>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</si>
  <si>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</si>
  <si>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</si>
  <si>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</si>
  <si>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</si>
  <si>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</si>
  <si>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</si>
  <si>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</si>
  <si>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</si>
  <si>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</si>
  <si>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</si>
  <si>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</si>
  <si>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</si>
  <si>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</si>
  <si>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</si>
  <si>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</si>
  <si>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</si>
  <si>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</si>
  <si>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</si>
  <si>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</si>
  <si>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</si>
  <si>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</si>
  <si>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</si>
  <si>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</si>
  <si>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</si>
  <si>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</si>
  <si>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</si>
  <si>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</si>
  <si>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</si>
  <si>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</si>
  <si>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</si>
  <si>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</si>
  <si>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</si>
  <si>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</si>
  <si>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</si>
  <si>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</si>
  <si>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</si>
  <si>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</si>
  <si>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</si>
  <si>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</si>
  <si>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</si>
  <si>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</si>
  <si>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</si>
  <si>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</si>
  <si>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</si>
  <si>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</si>
  <si>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</si>
  <si>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</si>
  <si>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</si>
  <si>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</si>
  <si>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</si>
  <si>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</si>
  <si>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</si>
  <si>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</si>
  <si>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</si>
  <si>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</si>
  <si>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</si>
  <si>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</si>
  <si>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</si>
  <si>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</si>
  <si>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</si>
  <si>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</si>
  <si>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</si>
  <si>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</si>
  <si>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</si>
  <si>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</si>
  <si>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</si>
  <si>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</si>
  <si>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</si>
  <si>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</si>
  <si>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</si>
  <si>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</si>
  <si>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</si>
  <si>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</si>
  <si>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</si>
  <si>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</si>
  <si>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</si>
  <si>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</si>
  <si>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</si>
  <si>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</si>
  <si>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</si>
  <si>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</si>
  <si>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</si>
  <si>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</si>
  <si>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</si>
  <si>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</si>
  <si>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</si>
  <si>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</si>
  <si>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</si>
  <si>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</si>
  <si>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</si>
  <si>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</si>
  <si>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</si>
  <si>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</si>
  <si>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</si>
  <si>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</si>
  <si>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</si>
  <si>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</si>
  <si>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</si>
  <si>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</si>
  <si>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</si>
  <si>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</si>
  <si>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</si>
  <si>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</si>
  <si>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</si>
  <si>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</si>
  <si>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</si>
  <si>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</si>
  <si>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</si>
  <si>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</si>
  <si>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</si>
  <si>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</si>
  <si>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</si>
  <si>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</si>
  <si>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</si>
  <si>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</si>
  <si>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</si>
  <si>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</si>
  <si>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</si>
  <si>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</si>
  <si>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</si>
  <si>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</si>
  <si>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</si>
  <si>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</si>
  <si>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</si>
  <si>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</si>
  <si>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</si>
  <si>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</si>
  <si>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</si>
  <si>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</si>
  <si>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</si>
  <si>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</si>
  <si>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</si>
  <si>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</si>
  <si>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</si>
  <si>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</si>
  <si>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</si>
  <si>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</si>
  <si>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</si>
  <si>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</si>
  <si>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</si>
  <si>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</si>
  <si>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</si>
  <si>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</si>
  <si>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</si>
  <si>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</si>
  <si>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</si>
  <si>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</si>
  <si>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</si>
  <si>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</si>
  <si>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</si>
  <si>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</si>
  <si>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</si>
  <si>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</si>
  <si>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</si>
  <si>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</si>
  <si>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</si>
  <si>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</si>
  <si>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</si>
  <si>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</si>
  <si>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</si>
  <si>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</si>
  <si>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</si>
  <si>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</si>
  <si>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</si>
  <si>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</si>
  <si>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</si>
  <si>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</si>
  <si>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</si>
  <si>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</si>
  <si>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</si>
  <si>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</si>
  <si>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</si>
  <si>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</si>
  <si>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</si>
  <si>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</si>
  <si>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</si>
  <si>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</si>
  <si>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</si>
  <si>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</si>
  <si>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</si>
  <si>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</si>
  <si>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</si>
  <si>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</si>
  <si>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</si>
  <si>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</si>
  <si>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</si>
  <si>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</si>
  <si>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</si>
  <si>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</si>
  <si>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</si>
  <si>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</si>
  <si>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</si>
  <si>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</si>
  <si>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</si>
  <si>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</si>
  <si>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</si>
  <si>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</si>
  <si>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</si>
  <si>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</si>
  <si>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</si>
  <si>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</si>
  <si>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</si>
  <si>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</si>
  <si>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</si>
  <si>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</si>
  <si>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</si>
  <si>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</si>
  <si>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</si>
  <si>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</si>
  <si>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</si>
  <si>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</si>
  <si>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</si>
  <si>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</si>
  <si>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</si>
  <si>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</si>
  <si>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</si>
  <si>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</si>
  <si>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</si>
  <si>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</si>
  <si>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</si>
  <si>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</si>
  <si>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</si>
  <si>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</si>
  <si>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</si>
  <si>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</si>
  <si>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</si>
  <si>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</si>
  <si>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</si>
  <si>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</si>
  <si>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</si>
  <si>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</si>
  <si>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</si>
  <si>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</si>
  <si>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</si>
  <si>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</si>
  <si>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</si>
  <si>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</si>
  <si>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</si>
  <si>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</si>
  <si>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</si>
  <si>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</si>
  <si>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</si>
  <si>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</si>
  <si>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</si>
  <si>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</si>
  <si>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</si>
  <si>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</si>
  <si>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</si>
  <si>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</si>
  <si>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</si>
  <si>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</si>
  <si>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</si>
  <si>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</si>
  <si>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</si>
  <si>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</si>
  <si>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田中　稔洋</t>
    <rPh sb="0" eb="2">
      <t>タナカ</t>
    </rPh>
    <rPh sb="3" eb="5">
      <t>トシヒロ</t>
    </rPh>
    <phoneticPr fontId="1"/>
  </si>
  <si>
    <t>施設長</t>
    <rPh sb="0" eb="3">
      <t>シセツチョウ</t>
    </rPh>
    <phoneticPr fontId="1"/>
  </si>
  <si>
    <t>２　法人</t>
  </si>
  <si>
    <t>５　営利法人</t>
  </si>
  <si>
    <t>ゆうりょうろうじんほーむふぁみりーはうすれんたかさごだい</t>
    <phoneticPr fontId="1"/>
  </si>
  <si>
    <t>有料老人ホームファミリーハウス漣高砂台</t>
    <rPh sb="0" eb="4">
      <t>ユウリョウロウジン</t>
    </rPh>
    <rPh sb="15" eb="19">
      <t>レンタカサゴダイ</t>
    </rPh>
    <phoneticPr fontId="1"/>
  </si>
  <si>
    <t>ゆうげんがいしゃあくてぃぶらいふあさひかわ</t>
    <phoneticPr fontId="1"/>
  </si>
  <si>
    <t>有限会社アクティブライフ旭川</t>
    <rPh sb="0" eb="14">
      <t>ユウゲンガイシャアクティブライフアサヒカワ</t>
    </rPh>
    <phoneticPr fontId="1"/>
  </si>
  <si>
    <t>4450002007242</t>
    <phoneticPr fontId="1"/>
  </si>
  <si>
    <t>旭川市高砂台５丁目２１番７号</t>
    <rPh sb="0" eb="6">
      <t>アサヒカワシタカサゴダイ</t>
    </rPh>
    <rPh sb="7" eb="9">
      <t>チョウメ</t>
    </rPh>
    <rPh sb="11" eb="12">
      <t>バン</t>
    </rPh>
    <rPh sb="13" eb="14">
      <t>ゴウ</t>
    </rPh>
    <phoneticPr fontId="1"/>
  </si>
  <si>
    <t>0166</t>
    <phoneticPr fontId="1"/>
  </si>
  <si>
    <t>60</t>
    <phoneticPr fontId="1"/>
  </si>
  <si>
    <t>1110</t>
    <phoneticPr fontId="1"/>
  </si>
  <si>
    <t>1113</t>
    <phoneticPr fontId="1"/>
  </si>
  <si>
    <t>active.lsk</t>
    <phoneticPr fontId="1"/>
  </si>
  <si>
    <t>marble.ocn.ne.jp</t>
    <phoneticPr fontId="1"/>
  </si>
  <si>
    <t>代表取締役</t>
    <rPh sb="0" eb="5">
      <t>ダイヒョウトリシマリヤク</t>
    </rPh>
    <phoneticPr fontId="1"/>
  </si>
  <si>
    <t>高齢者等コミュニケーション施設漣</t>
    <rPh sb="0" eb="3">
      <t>コウレイシャ</t>
    </rPh>
    <rPh sb="3" eb="4">
      <t>トウ</t>
    </rPh>
    <rPh sb="13" eb="15">
      <t>シセツ</t>
    </rPh>
    <rPh sb="15" eb="16">
      <t>レン</t>
    </rPh>
    <phoneticPr fontId="1"/>
  </si>
  <si>
    <t>旭川</t>
    <rPh sb="0" eb="2">
      <t>アサヒカワ</t>
    </rPh>
    <phoneticPr fontId="1"/>
  </si>
  <si>
    <t>旭川駅より車で１５分</t>
    <rPh sb="0" eb="3">
      <t>アサヒカワエキ</t>
    </rPh>
    <rPh sb="5" eb="6">
      <t>クルマ</t>
    </rPh>
    <rPh sb="9" eb="10">
      <t>フン</t>
    </rPh>
    <phoneticPr fontId="1"/>
  </si>
  <si>
    <t>４　健康型</t>
  </si>
  <si>
    <t>１　事業者が自ら所有する土地</t>
  </si>
  <si>
    <t>１　耐火建築物</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</si>
  <si>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</si>
  <si>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</si>
  <si>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</si>
  <si>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</si>
  <si>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</si>
  <si>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</si>
  <si>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</si>
  <si>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</si>
  <si>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</si>
  <si>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一人ひとりの個性と尊厳を尊重し穏やかで心身ともに充実安定した生活環境を提供する</t>
  </si>
  <si>
    <t>３　なし</t>
  </si>
  <si>
    <t>２　委託</t>
  </si>
  <si>
    <t>医療法人社団慶友会吉田病院</t>
  </si>
  <si>
    <t>旭川市４条西４丁目１番２号</t>
  </si>
  <si>
    <t>内科</t>
    <rPh sb="0" eb="2">
      <t>ナイカ</t>
    </rPh>
    <phoneticPr fontId="1"/>
  </si>
  <si>
    <t>内科、外科</t>
    <rPh sb="0" eb="2">
      <t>ナイカ</t>
    </rPh>
    <rPh sb="3" eb="5">
      <t>ゲカ</t>
    </rPh>
    <phoneticPr fontId="1"/>
  </si>
  <si>
    <t>入居者の死亡、入居者からの解約申し入れ、事業者からの契約解除、自立・要支援から要介護の認定を受け常時介護を必要とする状態となった場合</t>
  </si>
  <si>
    <t>あり</t>
  </si>
  <si>
    <t>１泊３，０００円（食費込み）</t>
  </si>
  <si>
    <t>２　建物賃貸借方式</t>
  </si>
  <si>
    <t>３　月払い方式</t>
  </si>
  <si>
    <t>１　減額なし</t>
  </si>
  <si>
    <t>施設が所在する自治体が発表する消費者物価指数及び人件費等を勘案し、改定の必要が発生した場合</t>
  </si>
  <si>
    <t>運営懇談会において意見を聴取し、入居者および身元引受人に通知</t>
  </si>
  <si>
    <t>消費者物価指数等を基に算出</t>
  </si>
  <si>
    <t>なし</t>
    <phoneticPr fontId="1"/>
  </si>
  <si>
    <t>他施設への入居</t>
    <rPh sb="0" eb="1">
      <t>タ</t>
    </rPh>
    <rPh sb="1" eb="3">
      <t>シセツ</t>
    </rPh>
    <rPh sb="5" eb="7">
      <t>ニュウキョ</t>
    </rPh>
    <phoneticPr fontId="1"/>
  </si>
  <si>
    <t>土曜、日曜、祝日、年末年始（１２月３１日から１月３日）</t>
    <rPh sb="0" eb="2">
      <t>ドヨウ</t>
    </rPh>
    <rPh sb="3" eb="5">
      <t>ニチヨウ</t>
    </rPh>
    <rPh sb="6" eb="8">
      <t>シュクジツ</t>
    </rPh>
    <rPh sb="9" eb="11">
      <t>ネンマツ</t>
    </rPh>
    <rPh sb="11" eb="13">
      <t>ネンシ</t>
    </rPh>
    <rPh sb="16" eb="17">
      <t>ガツ</t>
    </rPh>
    <rPh sb="19" eb="20">
      <t>ニチ</t>
    </rPh>
    <rPh sb="23" eb="24">
      <t>ガツ</t>
    </rPh>
    <rPh sb="25" eb="26">
      <t>ニチ</t>
    </rPh>
    <phoneticPr fontId="1"/>
  </si>
  <si>
    <t>損保ジャパンの賠償保険にて対応</t>
  </si>
  <si>
    <t>２　入居希望者に交付</t>
  </si>
  <si>
    <t>３　公開していない</t>
  </si>
  <si>
    <t>有料老人ホームファミリーハウス漣　　　　　　　有料老人ホームファミリーハウス漣緑町　　　　　　有料老人ホームさざなみ荘</t>
    <phoneticPr fontId="1"/>
  </si>
  <si>
    <t>訪問介護ステーション漣</t>
    <rPh sb="0" eb="4">
      <t>ホウモンカイゴ</t>
    </rPh>
    <rPh sb="10" eb="11">
      <t>レン</t>
    </rPh>
    <phoneticPr fontId="1"/>
  </si>
  <si>
    <t>デイサービスセンター漣</t>
    <rPh sb="10" eb="11">
      <t>レン</t>
    </rPh>
    <phoneticPr fontId="1"/>
  </si>
  <si>
    <t>旭川市２条３丁目２６０－２</t>
    <rPh sb="0" eb="3">
      <t>アサヒカワシ</t>
    </rPh>
    <rPh sb="4" eb="5">
      <t>ジョウ</t>
    </rPh>
    <rPh sb="6" eb="8">
      <t>チョウメ</t>
    </rPh>
    <phoneticPr fontId="1"/>
  </si>
  <si>
    <t>○</t>
  </si>
  <si>
    <t>ケアプランセンターさざなみ</t>
    <phoneticPr fontId="1"/>
  </si>
  <si>
    <t>旭川市緑町２０丁目２１６４－６６</t>
    <rPh sb="0" eb="5">
      <t>アサヒカワシミドリマチ</t>
    </rPh>
    <rPh sb="7" eb="9">
      <t>チョウメ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</si>
</sst>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6</v>
      </c>
      <c r="G4" s="128"/>
      <c r="H4" s="33" t="s">
        <v>466</v>
      </c>
      <c r="I4" s="128">
        <v>7</v>
      </c>
      <c r="J4" s="128"/>
      <c r="K4" s="33" t="s">
        <v>2448</v>
      </c>
      <c r="L4" s="128">
        <v>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2533</v>
      </c>
      <c r="I13" s="154"/>
      <c r="J13" s="154"/>
      <c r="K13" s="154"/>
      <c r="L13" s="154"/>
      <c r="M13" s="154"/>
      <c r="N13" s="154"/>
      <c r="O13" s="154"/>
      <c r="P13" s="155"/>
      <c r="S13" s="15" t="str">
        <f>IF(H13="","未記入","")</f>
        <v/>
      </c>
    </row>
    <row r="14" spans="1:20" ht="39" customHeight="1">
      <c r="B14" s="152"/>
      <c r="C14" s="90"/>
      <c r="D14" s="90"/>
      <c r="E14" s="90"/>
      <c r="F14" s="156" t="s">
        <v>2534</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2535</v>
      </c>
      <c r="K16" s="229"/>
      <c r="L16" s="229"/>
      <c r="M16" s="229"/>
      <c r="N16" s="229"/>
      <c r="O16" s="229"/>
      <c r="P16" s="230"/>
    </row>
    <row r="17" spans="1:20" ht="20.100000000000001" customHeight="1">
      <c r="B17" s="130" t="s">
        <v>6</v>
      </c>
      <c r="C17" s="76"/>
      <c r="D17" s="76"/>
      <c r="E17" s="116"/>
      <c r="F17" s="34" t="s">
        <v>13</v>
      </c>
      <c r="G17" s="31">
        <v>70</v>
      </c>
      <c r="H17" s="35" t="s">
        <v>469</v>
      </c>
      <c r="I17" s="32">
        <v>8061</v>
      </c>
      <c r="J17" s="132"/>
      <c r="K17" s="133"/>
      <c r="L17" s="133"/>
      <c r="M17" s="133"/>
      <c r="N17" s="133"/>
      <c r="O17" s="133"/>
      <c r="P17" s="134"/>
      <c r="S17" s="15" t="str">
        <f>IF(OR(G17="",I17=""),"未記入","")</f>
        <v/>
      </c>
    </row>
    <row r="18" spans="1:20" ht="57.75" customHeight="1">
      <c r="B18" s="131"/>
      <c r="C18" s="118"/>
      <c r="D18" s="118"/>
      <c r="E18" s="119"/>
      <c r="F18" s="91" t="s">
        <v>2536</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2537</v>
      </c>
      <c r="K19" s="35" t="s">
        <v>469</v>
      </c>
      <c r="L19" s="63" t="s">
        <v>2538</v>
      </c>
      <c r="M19" s="35" t="s">
        <v>469</v>
      </c>
      <c r="N19" s="63" t="s">
        <v>2539</v>
      </c>
      <c r="O19" s="133"/>
      <c r="P19" s="134"/>
      <c r="Q19" s="12"/>
    </row>
    <row r="20" spans="1:20" ht="20.100000000000001" customHeight="1">
      <c r="B20" s="135"/>
      <c r="C20" s="136"/>
      <c r="D20" s="136"/>
      <c r="E20" s="137"/>
      <c r="F20" s="90" t="s">
        <v>15</v>
      </c>
      <c r="G20" s="90"/>
      <c r="H20" s="90"/>
      <c r="I20" s="90"/>
      <c r="J20" s="64" t="s">
        <v>2537</v>
      </c>
      <c r="K20" s="35" t="s">
        <v>469</v>
      </c>
      <c r="L20" s="63" t="s">
        <v>2538</v>
      </c>
      <c r="M20" s="35" t="s">
        <v>469</v>
      </c>
      <c r="N20" s="63" t="s">
        <v>2540</v>
      </c>
      <c r="O20" s="133"/>
      <c r="P20" s="134"/>
      <c r="Q20" s="12"/>
    </row>
    <row r="21" spans="1:20" ht="20.100000000000001" customHeight="1">
      <c r="B21" s="135"/>
      <c r="C21" s="136"/>
      <c r="D21" s="136"/>
      <c r="E21" s="137"/>
      <c r="F21" s="100" t="s">
        <v>411</v>
      </c>
      <c r="G21" s="138"/>
      <c r="H21" s="138"/>
      <c r="I21" s="101"/>
      <c r="J21" s="82" t="s">
        <v>2541</v>
      </c>
      <c r="K21" s="98"/>
      <c r="L21" s="98"/>
      <c r="M21" s="35" t="s">
        <v>465</v>
      </c>
      <c r="N21" s="98" t="s">
        <v>2542</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2543</v>
      </c>
      <c r="K24" s="81"/>
      <c r="L24" s="81"/>
      <c r="M24" s="81"/>
      <c r="N24" s="81"/>
      <c r="O24" s="82"/>
      <c r="P24" s="83"/>
    </row>
    <row r="25" spans="1:20" ht="20.100000000000001" customHeight="1">
      <c r="B25" s="131"/>
      <c r="C25" s="118"/>
      <c r="D25" s="118"/>
      <c r="E25" s="119"/>
      <c r="F25" s="193" t="s">
        <v>18</v>
      </c>
      <c r="G25" s="193"/>
      <c r="H25" s="90"/>
      <c r="I25" s="90"/>
      <c r="J25" s="81" t="s">
        <v>2527</v>
      </c>
      <c r="K25" s="81"/>
      <c r="L25" s="81"/>
      <c r="M25" s="81"/>
      <c r="N25" s="81"/>
      <c r="O25" s="82"/>
      <c r="P25" s="83"/>
    </row>
    <row r="26" spans="1:20" ht="20.100000000000001" customHeight="1">
      <c r="B26" s="152" t="s">
        <v>9</v>
      </c>
      <c r="C26" s="90"/>
      <c r="D26" s="90"/>
      <c r="E26" s="90"/>
      <c r="F26" s="165">
        <v>2002</v>
      </c>
      <c r="G26" s="166"/>
      <c r="H26" s="35" t="s">
        <v>466</v>
      </c>
      <c r="I26" s="166">
        <v>4</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2531</v>
      </c>
      <c r="I31" s="189"/>
      <c r="J31" s="189"/>
      <c r="K31" s="189"/>
      <c r="L31" s="189"/>
      <c r="M31" s="189"/>
      <c r="N31" s="189"/>
      <c r="O31" s="189"/>
      <c r="P31" s="190"/>
      <c r="S31" s="15" t="str">
        <f>IF(H31="","未記入","")</f>
        <v/>
      </c>
    </row>
    <row r="32" spans="1:20" ht="39" customHeight="1">
      <c r="B32" s="131"/>
      <c r="C32" s="118"/>
      <c r="D32" s="118"/>
      <c r="E32" s="119"/>
      <c r="F32" s="156" t="s">
        <v>2532</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8061</v>
      </c>
      <c r="J33" s="104"/>
      <c r="K33" s="104"/>
      <c r="L33" s="104"/>
      <c r="M33" s="104"/>
      <c r="N33" s="104"/>
      <c r="O33" s="104"/>
      <c r="P33" s="171"/>
      <c r="S33" s="15" t="str">
        <f>IF(OR(G33="",I33=""),"未記入","")</f>
        <v/>
      </c>
    </row>
    <row r="34" spans="2:20" ht="58.5" customHeight="1">
      <c r="B34" s="131"/>
      <c r="C34" s="118"/>
      <c r="D34" s="118"/>
      <c r="E34" s="119"/>
      <c r="F34" s="91" t="s">
        <v>2536</v>
      </c>
      <c r="G34" s="91"/>
      <c r="H34" s="91"/>
      <c r="I34" s="91"/>
      <c r="J34" s="91"/>
      <c r="K34" s="91"/>
      <c r="L34" s="91"/>
      <c r="M34" s="91"/>
      <c r="N34" s="91"/>
      <c r="O34" s="87"/>
      <c r="P34" s="172"/>
      <c r="S34" s="15" t="str">
        <f>IF(F34="","未記入","")</f>
        <v/>
      </c>
    </row>
    <row r="35" spans="2:20" ht="58.5" customHeight="1">
      <c r="B35" s="173" t="s">
        <v>551</v>
      </c>
      <c r="C35" s="79"/>
      <c r="D35" s="79"/>
      <c r="E35" s="80"/>
      <c r="F35" s="91" t="s">
        <v>2544</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2545</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2537</v>
      </c>
      <c r="K43" s="35" t="s">
        <v>469</v>
      </c>
      <c r="L43" s="11" t="s">
        <v>2538</v>
      </c>
      <c r="M43" s="35" t="s">
        <v>469</v>
      </c>
      <c r="N43" s="11" t="s">
        <v>2539</v>
      </c>
      <c r="O43" s="133"/>
      <c r="P43" s="134"/>
      <c r="S43" s="15" t="str">
        <f>IF(OR(J43="",L43="",N43=""),"未記入","")</f>
        <v/>
      </c>
    </row>
    <row r="44" spans="2:20" ht="20.100000000000001" customHeight="1">
      <c r="B44" s="152"/>
      <c r="C44" s="90"/>
      <c r="D44" s="90"/>
      <c r="E44" s="90"/>
      <c r="F44" s="90" t="s">
        <v>15</v>
      </c>
      <c r="G44" s="90"/>
      <c r="H44" s="90"/>
      <c r="I44" s="90"/>
      <c r="J44" s="64" t="s">
        <v>2537</v>
      </c>
      <c r="K44" s="35" t="s">
        <v>469</v>
      </c>
      <c r="L44" s="63" t="s">
        <v>2538</v>
      </c>
      <c r="M44" s="35" t="s">
        <v>469</v>
      </c>
      <c r="N44" s="63" t="s">
        <v>2540</v>
      </c>
      <c r="O44" s="133"/>
      <c r="P44" s="134"/>
    </row>
    <row r="45" spans="2:20" ht="20.100000000000001" customHeight="1">
      <c r="B45" s="152"/>
      <c r="C45" s="90"/>
      <c r="D45" s="90"/>
      <c r="E45" s="90"/>
      <c r="F45" s="100" t="s">
        <v>411</v>
      </c>
      <c r="G45" s="138"/>
      <c r="H45" s="138"/>
      <c r="I45" s="101"/>
      <c r="J45" s="82" t="s">
        <v>2541</v>
      </c>
      <c r="K45" s="98"/>
      <c r="L45" s="98"/>
      <c r="M45" s="35" t="s">
        <v>465</v>
      </c>
      <c r="N45" s="98" t="s">
        <v>2542</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2528</v>
      </c>
      <c r="K49" s="81"/>
      <c r="L49" s="81"/>
      <c r="M49" s="81"/>
      <c r="N49" s="81"/>
      <c r="O49" s="82"/>
      <c r="P49" s="83"/>
    </row>
    <row r="50" spans="1:20" ht="20.100000000000001" customHeight="1">
      <c r="B50" s="194" t="s">
        <v>28</v>
      </c>
      <c r="C50" s="195"/>
      <c r="D50" s="195"/>
      <c r="E50" s="195"/>
      <c r="F50" s="195"/>
      <c r="G50" s="195"/>
      <c r="H50" s="195"/>
      <c r="I50" s="195"/>
      <c r="J50" s="165">
        <v>2002</v>
      </c>
      <c r="K50" s="166"/>
      <c r="L50" s="35" t="s">
        <v>466</v>
      </c>
      <c r="M50" s="61">
        <v>4</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1</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2547</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476.65</v>
      </c>
      <c r="H61" s="147"/>
      <c r="I61" s="147"/>
      <c r="J61" s="147"/>
      <c r="K61" s="215"/>
      <c r="L61" s="214" t="s">
        <v>497</v>
      </c>
      <c r="M61" s="202"/>
      <c r="N61" s="202"/>
      <c r="O61" s="202"/>
      <c r="P61" s="216"/>
    </row>
    <row r="62" spans="1:20" ht="20.100000000000001" customHeight="1">
      <c r="B62" s="152"/>
      <c r="C62" s="90"/>
      <c r="D62" s="75" t="s">
        <v>39</v>
      </c>
      <c r="E62" s="76"/>
      <c r="F62" s="116"/>
      <c r="G62" s="81" t="s">
        <v>2548</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464.76</v>
      </c>
      <c r="L72" s="98"/>
      <c r="M72" s="98"/>
      <c r="N72" s="140" t="s">
        <v>472</v>
      </c>
      <c r="O72" s="140"/>
      <c r="P72" s="200"/>
    </row>
    <row r="73" spans="2:16" ht="20.100000000000001" customHeight="1">
      <c r="B73" s="435"/>
      <c r="C73" s="436"/>
      <c r="D73" s="117"/>
      <c r="E73" s="118"/>
      <c r="F73" s="119"/>
      <c r="G73" s="195" t="s">
        <v>42</v>
      </c>
      <c r="H73" s="195"/>
      <c r="I73" s="195"/>
      <c r="J73" s="195"/>
      <c r="K73" s="82">
        <v>276.99299999999999</v>
      </c>
      <c r="L73" s="98"/>
      <c r="M73" s="98"/>
      <c r="N73" s="140" t="s">
        <v>472</v>
      </c>
      <c r="O73" s="140"/>
      <c r="P73" s="200"/>
    </row>
    <row r="74" spans="2:16" ht="20.100000000000001" customHeight="1">
      <c r="B74" s="435"/>
      <c r="C74" s="436"/>
      <c r="D74" s="90" t="s">
        <v>43</v>
      </c>
      <c r="E74" s="90"/>
      <c r="F74" s="90"/>
      <c r="G74" s="81" t="s">
        <v>2549</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2550</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2551</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2552</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10.935</v>
      </c>
      <c r="K95" s="50" t="s">
        <v>472</v>
      </c>
      <c r="L95" s="82">
        <v>4</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9.7200000000000006</v>
      </c>
      <c r="K96" s="50" t="s">
        <v>472</v>
      </c>
      <c r="L96" s="82">
        <v>5</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t="s">
        <v>2360</v>
      </c>
      <c r="G97" s="81"/>
      <c r="H97" s="81" t="s">
        <v>2360</v>
      </c>
      <c r="I97" s="81"/>
      <c r="J97" s="23">
        <v>10.53</v>
      </c>
      <c r="K97" s="50" t="s">
        <v>472</v>
      </c>
      <c r="L97" s="82">
        <v>2</v>
      </c>
      <c r="M97" s="159"/>
      <c r="N97" s="149" t="s">
        <v>2397</v>
      </c>
      <c r="O97" s="150"/>
      <c r="P97" s="151"/>
      <c r="S97" s="15" t="str">
        <f t="shared" si="0"/>
        <v/>
      </c>
    </row>
    <row r="98" spans="2:19" ht="20.100000000000001" customHeight="1">
      <c r="B98" s="152"/>
      <c r="C98" s="90"/>
      <c r="D98" s="90" t="s">
        <v>50</v>
      </c>
      <c r="E98" s="90"/>
      <c r="F98" s="81" t="s">
        <v>2360</v>
      </c>
      <c r="G98" s="81"/>
      <c r="H98" s="81" t="s">
        <v>2360</v>
      </c>
      <c r="I98" s="81"/>
      <c r="J98" s="23">
        <v>7.29</v>
      </c>
      <c r="K98" s="50" t="s">
        <v>472</v>
      </c>
      <c r="L98" s="82">
        <v>1</v>
      </c>
      <c r="M98" s="159"/>
      <c r="N98" s="149" t="s">
        <v>2397</v>
      </c>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3</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3</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0</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0</v>
      </c>
      <c r="H109" s="105" t="s">
        <v>474</v>
      </c>
      <c r="I109" s="90" t="s">
        <v>81</v>
      </c>
      <c r="J109" s="90"/>
      <c r="K109" s="90"/>
      <c r="L109" s="90"/>
      <c r="M109" s="90"/>
      <c r="N109" s="82">
        <v>0</v>
      </c>
      <c r="O109" s="98"/>
      <c r="P109" s="37" t="s">
        <v>474</v>
      </c>
    </row>
    <row r="110" spans="2:19" ht="20.100000000000001" customHeight="1">
      <c r="B110" s="242"/>
      <c r="C110" s="243"/>
      <c r="D110" s="257"/>
      <c r="E110" s="223"/>
      <c r="F110" s="224"/>
      <c r="G110" s="258"/>
      <c r="H110" s="107"/>
      <c r="I110" s="90" t="s">
        <v>82</v>
      </c>
      <c r="J110" s="90"/>
      <c r="K110" s="90"/>
      <c r="L110" s="90"/>
      <c r="M110" s="90"/>
      <c r="N110" s="82">
        <v>0</v>
      </c>
      <c r="O110" s="98"/>
      <c r="P110" s="37" t="s">
        <v>474</v>
      </c>
    </row>
    <row r="111" spans="2:19" ht="20.100000000000001" customHeight="1">
      <c r="B111" s="242"/>
      <c r="C111" s="243"/>
      <c r="D111" s="257"/>
      <c r="E111" s="223"/>
      <c r="F111" s="224"/>
      <c r="G111" s="258"/>
      <c r="H111" s="107"/>
      <c r="I111" s="90" t="s">
        <v>83</v>
      </c>
      <c r="J111" s="90"/>
      <c r="K111" s="90"/>
      <c r="L111" s="90"/>
      <c r="M111" s="90"/>
      <c r="N111" s="82">
        <v>0</v>
      </c>
      <c r="O111" s="98"/>
      <c r="P111" s="37" t="s">
        <v>474</v>
      </c>
    </row>
    <row r="112" spans="2:19" ht="39" customHeight="1">
      <c r="B112" s="242"/>
      <c r="C112" s="243"/>
      <c r="D112" s="251"/>
      <c r="E112" s="252"/>
      <c r="F112" s="249"/>
      <c r="G112" s="241"/>
      <c r="H112" s="109"/>
      <c r="I112" s="232" t="s">
        <v>71</v>
      </c>
      <c r="J112" s="140"/>
      <c r="K112" s="88"/>
      <c r="L112" s="102"/>
      <c r="M112" s="250"/>
      <c r="N112" s="82">
        <v>0</v>
      </c>
      <c r="O112" s="98"/>
      <c r="P112" s="37" t="s">
        <v>474</v>
      </c>
    </row>
    <row r="113" spans="2:16" ht="20.100000000000001" customHeight="1">
      <c r="B113" s="242"/>
      <c r="C113" s="243"/>
      <c r="D113" s="232" t="s">
        <v>78</v>
      </c>
      <c r="E113" s="140"/>
      <c r="F113" s="141"/>
      <c r="G113" s="81" t="s">
        <v>2553</v>
      </c>
      <c r="H113" s="81"/>
      <c r="I113" s="81"/>
      <c r="J113" s="81"/>
      <c r="K113" s="81"/>
      <c r="L113" s="81"/>
      <c r="M113" s="81"/>
      <c r="N113" s="81"/>
      <c r="O113" s="82"/>
      <c r="P113" s="83"/>
    </row>
    <row r="114" spans="2:16" ht="20.100000000000001" customHeight="1">
      <c r="B114" s="242"/>
      <c r="C114" s="243"/>
      <c r="D114" s="237" t="s">
        <v>79</v>
      </c>
      <c r="E114" s="220"/>
      <c r="F114" s="221"/>
      <c r="G114" s="240" t="s">
        <v>2554</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2555</v>
      </c>
      <c r="H116" s="81"/>
      <c r="I116" s="81"/>
      <c r="J116" s="81"/>
      <c r="K116" s="81"/>
      <c r="L116" s="81"/>
      <c r="M116" s="81"/>
      <c r="N116" s="81"/>
      <c r="O116" s="82"/>
      <c r="P116" s="83"/>
    </row>
    <row r="117" spans="2:16" ht="20.100000000000001" customHeight="1">
      <c r="B117" s="219" t="s">
        <v>70</v>
      </c>
      <c r="C117" s="221"/>
      <c r="D117" s="232" t="s">
        <v>72</v>
      </c>
      <c r="E117" s="140"/>
      <c r="F117" s="141"/>
      <c r="G117" s="81" t="s">
        <v>2553</v>
      </c>
      <c r="H117" s="81"/>
      <c r="I117" s="81"/>
      <c r="J117" s="81"/>
      <c r="K117" s="81"/>
      <c r="L117" s="81"/>
      <c r="M117" s="81"/>
      <c r="N117" s="81"/>
      <c r="O117" s="82"/>
      <c r="P117" s="83"/>
    </row>
    <row r="118" spans="2:16" ht="20.100000000000001" customHeight="1">
      <c r="B118" s="222"/>
      <c r="C118" s="224"/>
      <c r="D118" s="78" t="s">
        <v>73</v>
      </c>
      <c r="E118" s="79"/>
      <c r="F118" s="80"/>
      <c r="G118" s="81" t="s">
        <v>2553</v>
      </c>
      <c r="H118" s="81"/>
      <c r="I118" s="81"/>
      <c r="J118" s="81"/>
      <c r="K118" s="81"/>
      <c r="L118" s="81"/>
      <c r="M118" s="81"/>
      <c r="N118" s="81"/>
      <c r="O118" s="82"/>
      <c r="P118" s="83"/>
    </row>
    <row r="119" spans="2:16" ht="20.100000000000001" customHeight="1">
      <c r="B119" s="222"/>
      <c r="C119" s="224"/>
      <c r="D119" s="245" t="s">
        <v>74</v>
      </c>
      <c r="E119" s="246"/>
      <c r="F119" s="247"/>
      <c r="G119" s="81" t="s">
        <v>2553</v>
      </c>
      <c r="H119" s="81"/>
      <c r="I119" s="81"/>
      <c r="J119" s="81"/>
      <c r="K119" s="81"/>
      <c r="L119" s="81"/>
      <c r="M119" s="81"/>
      <c r="N119" s="81"/>
      <c r="O119" s="82"/>
      <c r="P119" s="83"/>
    </row>
    <row r="120" spans="2:16" ht="20.100000000000001" customHeight="1">
      <c r="B120" s="222"/>
      <c r="C120" s="224"/>
      <c r="D120" s="232" t="s">
        <v>75</v>
      </c>
      <c r="E120" s="140"/>
      <c r="F120" s="141"/>
      <c r="G120" s="81" t="s">
        <v>2554</v>
      </c>
      <c r="H120" s="81"/>
      <c r="I120" s="81"/>
      <c r="J120" s="81"/>
      <c r="K120" s="81"/>
      <c r="L120" s="81"/>
      <c r="M120" s="81"/>
      <c r="N120" s="81"/>
      <c r="O120" s="82"/>
      <c r="P120" s="83"/>
    </row>
    <row r="121" spans="2:16" ht="20.100000000000001" customHeight="1">
      <c r="B121" s="222"/>
      <c r="C121" s="224"/>
      <c r="D121" s="232" t="s">
        <v>76</v>
      </c>
      <c r="E121" s="140"/>
      <c r="F121" s="141"/>
      <c r="G121" s="81" t="s">
        <v>2553</v>
      </c>
      <c r="H121" s="81"/>
      <c r="I121" s="81"/>
      <c r="J121" s="81"/>
      <c r="K121" s="81"/>
      <c r="L121" s="81"/>
      <c r="M121" s="81"/>
      <c r="N121" s="81"/>
      <c r="O121" s="82"/>
      <c r="P121" s="83"/>
    </row>
    <row r="122" spans="2:16" ht="20.100000000000001" customHeight="1">
      <c r="B122" s="248"/>
      <c r="C122" s="249"/>
      <c r="D122" s="232" t="s">
        <v>77</v>
      </c>
      <c r="E122" s="140"/>
      <c r="F122" s="141"/>
      <c r="G122" s="81" t="s">
        <v>2553</v>
      </c>
      <c r="H122" s="81"/>
      <c r="I122" s="81"/>
      <c r="J122" s="81"/>
      <c r="K122" s="81"/>
      <c r="L122" s="81"/>
      <c r="M122" s="81"/>
      <c r="N122" s="81"/>
      <c r="O122" s="82"/>
      <c r="P122" s="83"/>
    </row>
    <row r="123" spans="2:16" ht="20.100000000000001" customHeight="1">
      <c r="B123" s="219" t="s">
        <v>412</v>
      </c>
      <c r="C123" s="221"/>
      <c r="D123" s="232" t="s">
        <v>430</v>
      </c>
      <c r="E123" s="140"/>
      <c r="F123" s="141"/>
      <c r="G123" s="81" t="s">
        <v>2556</v>
      </c>
      <c r="H123" s="81"/>
      <c r="I123" s="81"/>
      <c r="J123" s="81"/>
      <c r="K123" s="81"/>
      <c r="L123" s="81"/>
      <c r="M123" s="81"/>
      <c r="N123" s="81"/>
      <c r="O123" s="82"/>
      <c r="P123" s="83"/>
    </row>
    <row r="124" spans="2:16" ht="20.100000000000001" customHeight="1">
      <c r="B124" s="222"/>
      <c r="C124" s="224"/>
      <c r="D124" s="78" t="s">
        <v>431</v>
      </c>
      <c r="E124" s="79"/>
      <c r="F124" s="80"/>
      <c r="G124" s="81" t="s">
        <v>2557</v>
      </c>
      <c r="H124" s="81"/>
      <c r="I124" s="81"/>
      <c r="J124" s="81"/>
      <c r="K124" s="81"/>
      <c r="L124" s="81"/>
      <c r="M124" s="81"/>
      <c r="N124" s="81"/>
      <c r="O124" s="82"/>
      <c r="P124" s="83"/>
    </row>
    <row r="125" spans="2:16" ht="20.100000000000001" customHeight="1">
      <c r="B125" s="222"/>
      <c r="C125" s="224"/>
      <c r="D125" s="245" t="s">
        <v>432</v>
      </c>
      <c r="E125" s="246"/>
      <c r="F125" s="247"/>
      <c r="G125" s="81" t="s">
        <v>2558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2559</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2562</v>
      </c>
      <c r="J200" s="92"/>
      <c r="K200" s="92"/>
      <c r="L200" s="92"/>
      <c r="M200" s="92"/>
      <c r="N200" s="92"/>
      <c r="O200" s="93"/>
      <c r="P200" s="94"/>
    </row>
    <row r="201" spans="1:20" ht="39.950000000000003" customHeight="1">
      <c r="B201" s="293"/>
      <c r="C201" s="294"/>
      <c r="D201" s="106"/>
      <c r="E201" s="107"/>
      <c r="F201" s="90" t="s">
        <v>103</v>
      </c>
      <c r="G201" s="90"/>
      <c r="H201" s="90"/>
      <c r="I201" s="91" t="s">
        <v>2563</v>
      </c>
      <c r="J201" s="92"/>
      <c r="K201" s="92"/>
      <c r="L201" s="92"/>
      <c r="M201" s="92"/>
      <c r="N201" s="92"/>
      <c r="O201" s="93"/>
      <c r="P201" s="94"/>
    </row>
    <row r="202" spans="1:20" ht="79.5" customHeight="1">
      <c r="B202" s="293"/>
      <c r="C202" s="294"/>
      <c r="D202" s="106"/>
      <c r="E202" s="107"/>
      <c r="F202" s="90" t="s">
        <v>104</v>
      </c>
      <c r="G202" s="90"/>
      <c r="H202" s="90"/>
      <c r="I202" s="91" t="s">
        <v>2565</v>
      </c>
      <c r="J202" s="92"/>
      <c r="K202" s="92"/>
      <c r="L202" s="92"/>
      <c r="M202" s="92"/>
      <c r="N202" s="92"/>
      <c r="O202" s="93"/>
      <c r="P202" s="94"/>
    </row>
    <row r="203" spans="1:20" ht="79.5" customHeight="1">
      <c r="B203" s="293"/>
      <c r="C203" s="294"/>
      <c r="D203" s="106"/>
      <c r="E203" s="107"/>
      <c r="F203" s="90" t="s">
        <v>414</v>
      </c>
      <c r="G203" s="90"/>
      <c r="H203" s="90"/>
      <c r="I203" s="91" t="s">
        <v>2564</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2553</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2553</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2553</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2553</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2554</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2567</v>
      </c>
      <c r="K265" s="102"/>
      <c r="L265" s="102"/>
      <c r="M265" s="102"/>
      <c r="N265" s="102"/>
      <c r="O265" s="102"/>
      <c r="P265" s="103"/>
    </row>
    <row r="266" spans="2:20" ht="20.100000000000001" customHeight="1">
      <c r="B266" s="248"/>
      <c r="C266" s="252"/>
      <c r="D266" s="252"/>
      <c r="E266" s="249"/>
      <c r="F266" s="232" t="s">
        <v>132</v>
      </c>
      <c r="G266" s="140"/>
      <c r="H266" s="140"/>
      <c r="I266" s="141"/>
      <c r="J266" s="82">
        <v>2</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2553</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2568</v>
      </c>
      <c r="K270" s="102"/>
      <c r="L270" s="102"/>
      <c r="M270" s="102"/>
      <c r="N270" s="102"/>
      <c r="O270" s="102"/>
      <c r="P270" s="103"/>
    </row>
    <row r="271" spans="2:20" ht="20.100000000000001" customHeight="1">
      <c r="B271" s="152" t="s">
        <v>127</v>
      </c>
      <c r="C271" s="90"/>
      <c r="D271" s="90"/>
      <c r="E271" s="90"/>
      <c r="F271" s="82">
        <v>12</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0.2</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2553</v>
      </c>
      <c r="M338" s="147"/>
      <c r="N338" s="147"/>
      <c r="O338" s="147"/>
      <c r="P338" s="148"/>
    </row>
    <row r="339" spans="2:20" ht="20.100000000000001" customHeight="1">
      <c r="B339" s="135"/>
      <c r="C339" s="136"/>
      <c r="D339" s="136"/>
      <c r="E339" s="136"/>
      <c r="F339" s="137"/>
      <c r="G339" s="237" t="s">
        <v>441</v>
      </c>
      <c r="H339" s="221"/>
      <c r="I339" s="82" t="s">
        <v>2554</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c r="G365" s="98"/>
      <c r="H365" s="98"/>
      <c r="I365" s="98"/>
      <c r="J365" s="98"/>
      <c r="K365" s="98"/>
      <c r="L365" s="98"/>
      <c r="M365" s="98"/>
      <c r="N365" s="98"/>
      <c r="O365" s="98"/>
      <c r="P365" s="99"/>
      <c r="S365" s="15" t="str">
        <f>IF(F365="","未記入","")</f>
        <v>未記入</v>
      </c>
    </row>
    <row r="366" spans="1:20" ht="20.100000000000001" customHeight="1">
      <c r="B366" s="305" t="s">
        <v>194</v>
      </c>
      <c r="C366" s="297"/>
      <c r="D366" s="297"/>
      <c r="E366" s="297"/>
      <c r="F366" s="82" t="s">
        <v>2554</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2571</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2572</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2573</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251</v>
      </c>
      <c r="J375" s="81"/>
      <c r="K375" s="81"/>
      <c r="L375" s="81"/>
      <c r="M375" s="82"/>
      <c r="N375" s="98"/>
      <c r="O375" s="98"/>
      <c r="P375" s="99"/>
    </row>
    <row r="376" spans="2:20" ht="20.100000000000001" customHeight="1">
      <c r="B376" s="152"/>
      <c r="C376" s="90"/>
      <c r="D376" s="90"/>
      <c r="E376" s="232" t="s">
        <v>210</v>
      </c>
      <c r="F376" s="140"/>
      <c r="G376" s="140"/>
      <c r="H376" s="141"/>
      <c r="I376" s="82">
        <v>70</v>
      </c>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10.935</v>
      </c>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2360</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82">
        <v>85300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26000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v>0</v>
      </c>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37500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5800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c r="N388" s="98"/>
      <c r="O388" s="98"/>
      <c r="P388" s="37" t="s">
        <v>481</v>
      </c>
    </row>
    <row r="389" spans="2:20" ht="20.100000000000001" customHeight="1">
      <c r="B389" s="152"/>
      <c r="C389" s="374"/>
      <c r="D389" s="374"/>
      <c r="E389" s="232" t="s">
        <v>219</v>
      </c>
      <c r="F389" s="140"/>
      <c r="G389" s="140"/>
      <c r="H389" s="141"/>
      <c r="I389" s="82">
        <v>16000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v>0</v>
      </c>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2574</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2575</v>
      </c>
      <c r="H399" s="88"/>
      <c r="I399" s="88"/>
      <c r="J399" s="88"/>
      <c r="K399" s="88"/>
      <c r="L399" s="88"/>
      <c r="M399" s="88"/>
      <c r="N399" s="88"/>
      <c r="O399" s="88"/>
      <c r="P399" s="89"/>
    </row>
    <row r="400" spans="2:20" ht="120" customHeight="1">
      <c r="B400" s="139" t="s">
        <v>217</v>
      </c>
      <c r="C400" s="140"/>
      <c r="D400" s="140"/>
      <c r="E400" s="140"/>
      <c r="F400" s="141"/>
      <c r="G400" s="87" t="s">
        <v>2574</v>
      </c>
      <c r="H400" s="88"/>
      <c r="I400" s="88"/>
      <c r="J400" s="88"/>
      <c r="K400" s="88"/>
      <c r="L400" s="88"/>
      <c r="M400" s="88"/>
      <c r="N400" s="88"/>
      <c r="O400" s="88"/>
      <c r="P400" s="89"/>
    </row>
    <row r="401" spans="2:20" ht="120" customHeight="1">
      <c r="B401" s="139" t="s">
        <v>216</v>
      </c>
      <c r="C401" s="140"/>
      <c r="D401" s="140"/>
      <c r="E401" s="140"/>
      <c r="F401" s="141"/>
      <c r="G401" s="87" t="s">
        <v>2574</v>
      </c>
      <c r="H401" s="88"/>
      <c r="I401" s="88"/>
      <c r="J401" s="88"/>
      <c r="K401" s="88"/>
      <c r="L401" s="88"/>
      <c r="M401" s="88"/>
      <c r="N401" s="88"/>
      <c r="O401" s="88"/>
      <c r="P401" s="89"/>
    </row>
    <row r="402" spans="2:20" ht="120" customHeight="1">
      <c r="B402" s="139" t="s">
        <v>219</v>
      </c>
      <c r="C402" s="140"/>
      <c r="D402" s="140"/>
      <c r="E402" s="140"/>
      <c r="F402" s="141"/>
      <c r="G402" s="87" t="s">
        <v>2574</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2575</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0</v>
      </c>
      <c r="I430" s="147"/>
      <c r="J430" s="147"/>
      <c r="K430" s="147"/>
      <c r="L430" s="147"/>
      <c r="M430" s="147"/>
      <c r="N430" s="147"/>
      <c r="O430" s="147"/>
      <c r="P430" s="49" t="s">
        <v>477</v>
      </c>
    </row>
    <row r="431" spans="1:20" ht="20.100000000000001" customHeight="1">
      <c r="B431" s="131"/>
      <c r="C431" s="119"/>
      <c r="D431" s="90" t="s">
        <v>245</v>
      </c>
      <c r="E431" s="90"/>
      <c r="F431" s="90"/>
      <c r="G431" s="90"/>
      <c r="H431" s="82">
        <v>0</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0</v>
      </c>
      <c r="I434" s="98"/>
      <c r="J434" s="98"/>
      <c r="K434" s="98"/>
      <c r="L434" s="98"/>
      <c r="M434" s="98"/>
      <c r="N434" s="98"/>
      <c r="O434" s="98"/>
      <c r="P434" s="37" t="s">
        <v>479</v>
      </c>
    </row>
    <row r="435" spans="2:16" ht="20.100000000000001" customHeight="1">
      <c r="B435" s="152"/>
      <c r="C435" s="90"/>
      <c r="D435" s="90" t="s">
        <v>249</v>
      </c>
      <c r="E435" s="90"/>
      <c r="F435" s="90"/>
      <c r="G435" s="90"/>
      <c r="H435" s="82">
        <v>0</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0</v>
      </c>
      <c r="I439" s="98"/>
      <c r="J439" s="98"/>
      <c r="K439" s="98"/>
      <c r="L439" s="98"/>
      <c r="M439" s="98"/>
      <c r="N439" s="98"/>
      <c r="O439" s="98"/>
      <c r="P439" s="37" t="s">
        <v>479</v>
      </c>
    </row>
    <row r="440" spans="2:16" ht="20.100000000000001" customHeight="1">
      <c r="B440" s="398"/>
      <c r="C440" s="399"/>
      <c r="D440" s="90" t="s">
        <v>254</v>
      </c>
      <c r="E440" s="90"/>
      <c r="F440" s="90"/>
      <c r="G440" s="90"/>
      <c r="H440" s="82">
        <v>0</v>
      </c>
      <c r="I440" s="98"/>
      <c r="J440" s="98"/>
      <c r="K440" s="98"/>
      <c r="L440" s="98"/>
      <c r="M440" s="98"/>
      <c r="N440" s="98"/>
      <c r="O440" s="98"/>
      <c r="P440" s="37" t="s">
        <v>479</v>
      </c>
    </row>
    <row r="441" spans="2:16" ht="20.100000000000001" customHeight="1">
      <c r="B441" s="398"/>
      <c r="C441" s="399"/>
      <c r="D441" s="90" t="s">
        <v>255</v>
      </c>
      <c r="E441" s="90"/>
      <c r="F441" s="90"/>
      <c r="G441" s="90"/>
      <c r="H441" s="82">
        <v>0</v>
      </c>
      <c r="I441" s="98"/>
      <c r="J441" s="98"/>
      <c r="K441" s="98"/>
      <c r="L441" s="98"/>
      <c r="M441" s="98"/>
      <c r="N441" s="98"/>
      <c r="O441" s="98"/>
      <c r="P441" s="37" t="s">
        <v>479</v>
      </c>
    </row>
    <row r="442" spans="2:16" ht="20.100000000000001" customHeight="1">
      <c r="B442" s="398"/>
      <c r="C442" s="399"/>
      <c r="D442" s="90" t="s">
        <v>256</v>
      </c>
      <c r="E442" s="90"/>
      <c r="F442" s="90"/>
      <c r="G442" s="90"/>
      <c r="H442" s="82">
        <v>0</v>
      </c>
      <c r="I442" s="98"/>
      <c r="J442" s="98"/>
      <c r="K442" s="98"/>
      <c r="L442" s="98"/>
      <c r="M442" s="98"/>
      <c r="N442" s="98"/>
      <c r="O442" s="98"/>
      <c r="P442" s="37" t="s">
        <v>479</v>
      </c>
    </row>
    <row r="443" spans="2:16" ht="20.100000000000001" customHeight="1">
      <c r="B443" s="400"/>
      <c r="C443" s="401"/>
      <c r="D443" s="90" t="s">
        <v>257</v>
      </c>
      <c r="E443" s="90"/>
      <c r="F443" s="90"/>
      <c r="G443" s="90"/>
      <c r="H443" s="82">
        <v>0</v>
      </c>
      <c r="I443" s="98"/>
      <c r="J443" s="98"/>
      <c r="K443" s="98"/>
      <c r="L443" s="98"/>
      <c r="M443" s="98"/>
      <c r="N443" s="98"/>
      <c r="O443" s="98"/>
      <c r="P443" s="37" t="s">
        <v>479</v>
      </c>
    </row>
    <row r="444" spans="2:16" ht="20.100000000000001" customHeight="1">
      <c r="B444" s="152" t="s">
        <v>243</v>
      </c>
      <c r="C444" s="90"/>
      <c r="D444" s="90" t="s">
        <v>258</v>
      </c>
      <c r="E444" s="90"/>
      <c r="F444" s="90"/>
      <c r="G444" s="90"/>
      <c r="H444" s="82">
        <v>0</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0</v>
      </c>
      <c r="I446" s="98"/>
      <c r="J446" s="98"/>
      <c r="K446" s="98"/>
      <c r="L446" s="98"/>
      <c r="M446" s="98"/>
      <c r="N446" s="98"/>
      <c r="O446" s="98"/>
      <c r="P446" s="37" t="s">
        <v>479</v>
      </c>
    </row>
    <row r="447" spans="2:16" ht="20.100000000000001" customHeight="1">
      <c r="B447" s="152"/>
      <c r="C447" s="90"/>
      <c r="D447" s="90" t="s">
        <v>261</v>
      </c>
      <c r="E447" s="90"/>
      <c r="F447" s="90"/>
      <c r="G447" s="90"/>
      <c r="H447" s="82">
        <v>0</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c r="I452" s="147"/>
      <c r="J452" s="147"/>
      <c r="K452" s="147"/>
      <c r="L452" s="147"/>
      <c r="M452" s="147"/>
      <c r="N452" s="147"/>
      <c r="O452" s="147"/>
      <c r="P452" s="49" t="s">
        <v>485</v>
      </c>
    </row>
    <row r="453" spans="2:20" ht="20.100000000000001" customHeight="1">
      <c r="B453" s="152" t="s">
        <v>266</v>
      </c>
      <c r="C453" s="90"/>
      <c r="D453" s="90"/>
      <c r="E453" s="90"/>
      <c r="F453" s="90"/>
      <c r="G453" s="90"/>
      <c r="H453" s="82">
        <v>0</v>
      </c>
      <c r="I453" s="98"/>
      <c r="J453" s="98"/>
      <c r="K453" s="98"/>
      <c r="L453" s="98"/>
      <c r="M453" s="98"/>
      <c r="N453" s="98"/>
      <c r="O453" s="98"/>
      <c r="P453" s="37" t="s">
        <v>477</v>
      </c>
    </row>
    <row r="454" spans="2:20" ht="20.100000000000001" customHeight="1">
      <c r="B454" s="152" t="s">
        <v>267</v>
      </c>
      <c r="C454" s="90"/>
      <c r="D454" s="90"/>
      <c r="E454" s="90"/>
      <c r="F454" s="90"/>
      <c r="G454" s="90"/>
      <c r="H454" s="82">
        <v>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0</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3</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3</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2576</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c r="I474" s="88"/>
      <c r="J474" s="88"/>
      <c r="K474" s="88"/>
      <c r="L474" s="88"/>
      <c r="M474" s="88"/>
      <c r="N474" s="88"/>
      <c r="O474" s="88"/>
      <c r="P474" s="89"/>
    </row>
    <row r="475" spans="1:20" ht="20.100000000000001" customHeight="1">
      <c r="B475" s="408"/>
      <c r="C475" s="232" t="s">
        <v>14</v>
      </c>
      <c r="D475" s="140"/>
      <c r="E475" s="140"/>
      <c r="F475" s="140"/>
      <c r="G475" s="141"/>
      <c r="H475" s="228" t="s">
        <v>2537</v>
      </c>
      <c r="I475" s="229"/>
      <c r="J475" s="35" t="s">
        <v>469</v>
      </c>
      <c r="K475" s="229" t="s">
        <v>2538</v>
      </c>
      <c r="L475" s="229"/>
      <c r="M475" s="35" t="s">
        <v>469</v>
      </c>
      <c r="N475" s="229" t="s">
        <v>2539</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2577</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2553</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2578</v>
      </c>
      <c r="M512" s="92"/>
      <c r="N512" s="92"/>
      <c r="O512" s="93"/>
      <c r="P512" s="94"/>
    </row>
    <row r="513" spans="2:20" ht="20.100000000000001" customHeight="1">
      <c r="B513" s="219" t="s">
        <v>287</v>
      </c>
      <c r="C513" s="220"/>
      <c r="D513" s="220"/>
      <c r="E513" s="220"/>
      <c r="F513" s="220"/>
      <c r="G513" s="221"/>
      <c r="H513" s="82" t="s">
        <v>2554</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2553</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2554</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2554</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2579</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2579</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2580</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2580</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2580</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2553</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2553</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2553</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2553</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2553</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2553</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2553</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2553</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2554</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2553</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2553</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2553</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2553</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2553</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2553</v>
      </c>
      <c r="M560" s="98"/>
      <c r="N560" s="98"/>
      <c r="O560" s="98"/>
      <c r="P560" s="99"/>
      <c r="Q560" s="2"/>
      <c r="R560" s="2"/>
      <c r="S560" s="15" t="str">
        <f t="shared" si="4"/>
        <v/>
      </c>
      <c r="T560" s="69"/>
      <c r="U560" s="2"/>
      <c r="V560" s="2"/>
    </row>
    <row r="561" spans="2:20" ht="20.100000000000001" customHeight="1">
      <c r="B561" s="306" t="s">
        <v>296</v>
      </c>
      <c r="C561" s="90"/>
      <c r="D561" s="90"/>
      <c r="E561" s="90"/>
      <c r="F561" s="82" t="s">
        <v>2553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t="s">
        <v>2581</v>
      </c>
      <c r="K563" s="102"/>
      <c r="L563" s="102"/>
      <c r="M563" s="102"/>
      <c r="N563" s="102"/>
      <c r="O563" s="102"/>
      <c r="P563" s="103"/>
    </row>
    <row r="564" spans="2:20" ht="27.75" customHeight="1">
      <c r="B564" s="219" t="s">
        <v>297</v>
      </c>
      <c r="C564" s="220"/>
      <c r="D564" s="220"/>
      <c r="E564" s="221"/>
      <c r="F564" s="389" t="s">
        <v>2553</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2554</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2554</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2582</v>
      </c>
      <c r="K4" s="492"/>
      <c r="L4" s="492"/>
      <c r="M4" s="491" t="s">
        <v>2584</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2360</v>
      </c>
      <c r="I6" s="499"/>
      <c r="J6" s="491"/>
      <c r="K6" s="492"/>
      <c r="L6" s="492"/>
      <c r="M6" s="491"/>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2359</v>
      </c>
      <c r="I19" s="499"/>
      <c r="J19" s="491" t="s">
        <v>2583</v>
      </c>
      <c r="K19" s="492"/>
      <c r="L19" s="492"/>
      <c r="M19" s="491" t="s">
        <v>2536</v>
      </c>
      <c r="N19" s="492"/>
      <c r="O19" s="492"/>
      <c r="P19" s="492"/>
      <c r="Q19" s="492"/>
      <c r="R19" s="65" t="s">
        <v>2585</v>
      </c>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2359</v>
      </c>
      <c r="I26" s="533"/>
      <c r="J26" s="514" t="s">
        <v>2586</v>
      </c>
      <c r="K26" s="515"/>
      <c r="L26" s="515"/>
      <c r="M26" s="514" t="s">
        <v>2587</v>
      </c>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2360</v>
      </c>
      <c r="I29" s="499"/>
      <c r="J29" s="491"/>
      <c r="K29" s="492"/>
      <c r="L29" s="492"/>
      <c r="M29" s="491"/>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2582</v>
      </c>
      <c r="K48" s="492"/>
      <c r="L48" s="492"/>
      <c r="M48" s="491" t="s">
        <v>2584</v>
      </c>
      <c r="N48" s="492"/>
      <c r="O48" s="492"/>
      <c r="P48" s="492"/>
      <c r="Q48" s="492"/>
      <c r="R48" s="65"/>
      <c r="S48" s="25"/>
    </row>
    <row r="49" spans="2:19" ht="50.1" customHeight="1">
      <c r="B49" s="516"/>
      <c r="C49" s="500" t="s">
        <v>409</v>
      </c>
      <c r="D49" s="500"/>
      <c r="E49" s="500"/>
      <c r="F49" s="500"/>
      <c r="G49" s="500"/>
      <c r="H49" s="498" t="s">
        <v>2359</v>
      </c>
      <c r="I49" s="499"/>
      <c r="J49" s="491" t="s">
        <v>2583</v>
      </c>
      <c r="K49" s="492"/>
      <c r="L49" s="492"/>
      <c r="M49" s="491" t="s">
        <v>2536</v>
      </c>
      <c r="N49" s="492"/>
      <c r="O49" s="492"/>
      <c r="P49" s="492"/>
      <c r="Q49" s="492"/>
      <c r="R49" s="65" t="s">
        <v>2585</v>
      </c>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2554</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t="s">
        <v>2554</v>
      </c>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t="s">
        <v>2554</v>
      </c>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t="s">
        <v>2554</v>
      </c>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t="s">
        <v>2554</v>
      </c>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t="s">
        <v>2554</v>
      </c>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t="s">
        <v>2554</v>
      </c>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t="s">
        <v>2554</v>
      </c>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t="s">
        <v>2554</v>
      </c>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t="s">
        <v>2554</v>
      </c>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t="s">
        <v>2554</v>
      </c>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t="s">
        <v>2554</v>
      </c>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t="s">
        <v>2554</v>
      </c>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t="s">
        <v>2554</v>
      </c>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t="s">
        <v>2554</v>
      </c>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t="s">
        <v>2554</v>
      </c>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t="s">
        <v>2554</v>
      </c>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t="s">
        <v>2554</v>
      </c>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t="s">
        <v>2554</v>
      </c>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t="s">
        <v>2554</v>
      </c>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t="s">
        <v>2554</v>
      </c>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t="s">
        <v>2554</v>
      </c>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稔洋 田中</cp:lastModifiedBy>
  <cp:lastPrinted>2021-03-04T10:23:32Z</cp:lastPrinted>
  <dcterms:created xsi:type="dcterms:W3CDTF">2020-12-23T05:28:24Z</dcterms:created>
  <dcterms:modified xsi:type="dcterms:W3CDTF">2024-12-19T08:30:31Z</dcterms:modified>
</cp:coreProperties>
</file>