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F:\佐藤\市役所関係(変更届他)\情報公開\情報開示(有料)\R7年度\"/>
    </mc:Choice>
  </mc:AlternateContent>
  <xr:revisionPtr revIDLastSave="0" documentId="13_ncr:1_{DCCE39A5-E889-44B0-8F89-CD362051706B}" xr6:coauthVersionLast="47" xr6:coauthVersionMax="47" xr10:uidLastSave="{00000000-0000-0000-0000-000000000000}"/>
  <bookViews>
    <workbookView xWindow="12960" yWindow="0" windowWidth="14760" windowHeight="15480" xr2:uid="{00000000-000D-0000-FFFF-FFFF00000000}"/>
  </bookViews>
  <sheets>
    <sheet name="情報開示（だんらん）" sheetId="4" r:id="rId1"/>
    <sheet name="Sheet2" sheetId="2" r:id="rId2"/>
    <sheet name="Sheet3" sheetId="3" r:id="rId3"/>
  </sheets>
  <definedNames>
    <definedName name="_xlnm.Print_Area" localSheetId="0">'情報開示（だんらん）'!$A$2:$V$47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<sst xmlns="http://schemas.openxmlformats.org/spreadsheetml/2006/main" count="194" uniqueCount="148">
  <si>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</si>
  <si>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</si>
  <si>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</si>
  <si>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</si>
  <si>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</si>
  <si>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</si>
  <si>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</si>
  <si>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</si>
  <si>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</si>
  <si>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</si>
  <si>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</si>
  <si>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</si>
  <si>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</si>
  <si>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</si>
  <si>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</si>
  <si>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</si>
  <si>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</si>
  <si>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</si>
  <si>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</si>
  <si>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</si>
  <si>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</si>
  <si>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</si>
  <si>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</si>
  <si>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</si>
  <si>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</si>
  <si>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</si>
  <si>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</si>
  <si>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</si>
  <si>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</si>
  <si>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</si>
  <si>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</si>
  <si>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</si>
  <si>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</si>
  <si>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</si>
  <si>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</si>
  <si>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</si>
  <si>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</si>
  <si>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</si>
  <si>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</si>
  <si>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</si>
  <si>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</si>
  <si>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</si>
  <si>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</si>
  <si>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</si>
  <si>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</si>
  <si>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</si>
  <si>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</si>
  <si>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</si>
  <si>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</si>
  <si>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</si>
  <si>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</si>
  <si>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</si>
  <si>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</si>
  <si>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</si>
  <si>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</si>
  <si>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</si>
  <si>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</si>
  <si>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</si>
  <si>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</si>
  <si>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</si>
  <si>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</si>
  <si>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</si>
  <si>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</si>
  <si>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</si>
  <si>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</si>
  <si>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</si>
  <si>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</si>
  <si>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</si>
  <si>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</si>
  <si>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</si>
  <si>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</si>
  <si>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</si>
  <si>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</si>
  <si>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</si>
  <si>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</si>
  <si>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</si>
  <si>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</si>
  <si>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</si>
  <si>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</si>
  <si>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</si>
  <si>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</si>
  <si>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</si>
  <si>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</si>
  <si>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</si>
  <si>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</si>
  <si>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</si>
  <si>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</si>
  <si>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</si>
  <si>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</si>
  <si>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</si>
  <si>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</si>
  <si>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</si>
  <si>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</si>
  <si>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</si>
  <si>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</si>
  <si>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</si>
  <si>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</si>
  <si>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</si>
  <si>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</si>
  <si>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</si>
  <si>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</si>
  <si>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</si>
  <si>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</si>
  <si>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</si>
  <si>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</si>
  <si>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</si>
  <si>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</si>
  <si>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</si>
  <si>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</si>
  <si>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</si>
  <si>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</si>
  <si>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</si>
  <si>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</si>
  <si>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</si>
  <si>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</si>
  <si>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</si>
  <si>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</si>
  <si>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</si>
  <si>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</si>
  <si>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</si>
  <si>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</si>
  <si>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</si>
  <si>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</si>
  <si>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</si>
  <si>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</si>
  <si>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</si>
  <si>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</si>
  <si>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</si>
  <si>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</si>
  <si>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</si>
  <si>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</si>
  <si>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</si>
  <si>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</si>
  <si>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</si>
  <si>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</si>
  <si>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</si>
  <si>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</si>
  <si>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</si>
  <si>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家族だんらん神居</t>
    <rPh sb="0" eb="3">
      <t>ジュウタクガタ</t>
    </rPh>
    <rPh sb="3" eb="5">
      <t>ユウリョウ</t>
    </rPh>
    <rPh sb="5" eb="7">
      <t>ロウジン</t>
    </rPh>
    <rPh sb="11" eb="13">
      <t>カゾク</t>
    </rPh>
    <rPh sb="17" eb="19">
      <t>カムイ</t>
    </rPh>
    <phoneticPr fontId="1"/>
  </si>
  <si>
    <t>旭川市神居７条８丁目２番９号</t>
    <rPh sb="0" eb="2">
      <t>アサヒカワ</t>
    </rPh>
    <rPh sb="2" eb="3">
      <t>シ</t>
    </rPh>
    <rPh sb="3" eb="5">
      <t>カムイ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</si>
  <si>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(0166)-61-3737</t>
    <phoneticPr fontId="1"/>
  </si>
  <si>
    <t>株式会社　鶴寿</t>
    <rPh sb="0" eb="4">
      <t>カブシキガイシャ</t>
    </rPh>
    <rPh sb="5" eb="7">
      <t>カクジュ</t>
    </rPh>
    <phoneticPr fontId="1"/>
  </si>
  <si>
    <t>なし</t>
    <phoneticPr fontId="1"/>
  </si>
  <si>
    <t>要支援・要介護</t>
    <rPh sb="0" eb="3">
      <t>ヨウシエン</t>
    </rPh>
    <rPh sb="4" eb="5">
      <t>ヨウ</t>
    </rPh>
    <rPh sb="5" eb="7">
      <t>カイゴ</t>
    </rPh>
    <phoneticPr fontId="1"/>
  </si>
  <si>
    <t>未加入</t>
    <rPh sb="0" eb="3">
      <t>ミカニュウ</t>
    </rPh>
    <phoneticPr fontId="1"/>
  </si>
  <si>
    <t>安心サポート費（介護保険外サービス）5,000円</t>
    <rPh sb="0" eb="2">
      <t>アンシン</t>
    </rPh>
    <rPh sb="6" eb="7">
      <t>ヒ</t>
    </rPh>
    <rPh sb="8" eb="10">
      <t>カイゴ</t>
    </rPh>
    <rPh sb="10" eb="12">
      <t>ホケン</t>
    </rPh>
    <rPh sb="12" eb="13">
      <t>ガイ</t>
    </rPh>
    <rPh sb="23" eb="24">
      <t>エン</t>
    </rPh>
    <phoneticPr fontId="1"/>
  </si>
  <si>
    <t>住宅型有料老人ホーム　家族だんらん神居</t>
    <rPh sb="0" eb="2">
      <t>ジュウタク</t>
    </rPh>
    <rPh sb="2" eb="3">
      <t>ガタ</t>
    </rPh>
    <rPh sb="3" eb="5">
      <t>ユウリョウ</t>
    </rPh>
    <rPh sb="5" eb="7">
      <t>ロウジン</t>
    </rPh>
    <rPh sb="11" eb="13">
      <t>カゾク</t>
    </rPh>
    <rPh sb="17" eb="19">
      <t>カムイ</t>
    </rPh>
    <phoneticPr fontId="1"/>
  </si>
  <si>
    <t>なし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</si>
</sst>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41395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14</v>
      </c>
      <c r="Q15" s="92" t="s">
        <v>22</v>
      </c>
      <c r="R15" s="92"/>
      <c r="S15" s="18">
        <v>20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6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/>
      <c r="O18" s="12" t="s">
        <v>34</v>
      </c>
      <c r="P18" s="15" t="s">
        <v>70</v>
      </c>
      <c r="Q18" s="18"/>
      <c r="R18" s="12" t="s">
        <v>34</v>
      </c>
      <c r="S18" s="15" t="s">
        <v>30</v>
      </c>
      <c r="T18" s="18">
        <v>2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20</v>
      </c>
      <c r="N19" s="73"/>
      <c r="O19" s="21" t="s">
        <v>106</v>
      </c>
      <c r="P19" s="18">
        <v>11.28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0</v>
      </c>
      <c r="N20" s="73"/>
      <c r="O20" s="21" t="s">
        <v>106</v>
      </c>
      <c r="P20" s="18"/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143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144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103000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113000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10000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20000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145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146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147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147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'情報開示（だんらん）'!M7</f>
        <v>住宅型有料老人ホーム　家族だんらん神居</v>
      </c>
      <c r="C2" s="30" t="str">
        <f>'情報開示（だんらん）'!M8</f>
        <v>なし</v>
      </c>
      <c r="D2" s="30" t="str">
        <f>'情報開示（だんらん）'!M9</f>
        <v>住宅型</v>
      </c>
      <c r="E2" s="30" t="str">
        <f>'情報開示（だんらん）'!M10</f>
        <v>旭川市神居７条８丁目２番９号</v>
      </c>
      <c r="F2" s="30" t="str">
        <f>'情報開示（だんらん）'!M11</f>
        <v>(0166)-61-3737</v>
      </c>
      <c r="G2" s="30" t="str">
        <f>'情報開示（だんらん）'!M12</f>
        <v>株式会社　鶴寿</v>
      </c>
      <c r="H2" s="30" t="str">
        <f>'情報開示（だんらん）'!M13</f>
        <v>なし</v>
      </c>
      <c r="I2" s="31">
        <f>'情報開示（だんらん）'!M14</f>
        <v>41395</v>
      </c>
      <c r="J2" s="30">
        <f>'情報開示（だんらん）'!P15</f>
        <v>14</v>
      </c>
      <c r="K2" s="30">
        <f>'情報開示（だんらん）'!S15</f>
        <v>20</v>
      </c>
      <c r="L2" s="30">
        <f>'情報開示（だんらん）'!N16</f>
        <v>0</v>
      </c>
      <c r="M2" s="30">
        <f>'情報開示（だんらん）'!Q16</f>
        <v>1</v>
      </c>
      <c r="N2" s="30">
        <f>'情報開示（だんらん）'!T16</f>
        <v>1</v>
      </c>
      <c r="O2" s="30">
        <f>'情報開示（だんらん）'!N17</f>
        <v>6</v>
      </c>
      <c r="P2" s="30">
        <f>'情報開示（だんらん）'!Q17</f>
        <v>2</v>
      </c>
      <c r="Q2" s="30">
        <f>'情報開示（だんらん）'!T17</f>
        <v>2</v>
      </c>
      <c r="R2" s="30">
        <f>'情報開示（だんらん）'!N18</f>
        <v>0</v>
      </c>
      <c r="S2" s="30">
        <f>'情報開示（だんらん）'!Q18</f>
        <v>0</v>
      </c>
      <c r="T2" s="30">
        <f>'情報開示（だんらん）'!T18</f>
        <v>2</v>
      </c>
      <c r="U2" s="30">
        <f>'情報開示（だんらん）'!M19</f>
        <v>20</v>
      </c>
      <c r="V2" s="30">
        <f>'情報開示（だんらん）'!P19</f>
        <v>11.28</v>
      </c>
      <c r="W2" s="30">
        <f>'情報開示（だんらん）'!S19</f>
        <v>0</v>
      </c>
      <c r="X2" s="30">
        <f>'情報開示（だんらん）'!M20</f>
        <v>0</v>
      </c>
      <c r="Y2" s="30">
        <f>'情報開示（だんらん）'!P20</f>
        <v>0</v>
      </c>
      <c r="Z2" s="30">
        <f>'情報開示（だんらん）'!S20</f>
        <v>0</v>
      </c>
      <c r="AA2" s="30" t="str">
        <f>'情報開示（だんらん）'!M21</f>
        <v>要支援・要介護</v>
      </c>
      <c r="AB2" s="32">
        <f>'情報開示（だんらん）'!P22</f>
        <v>0</v>
      </c>
      <c r="AC2" s="32">
        <f>'情報開示（だんらん）'!P23</f>
        <v>0</v>
      </c>
      <c r="AD2" s="32" t="str">
        <f>'情報開示（だんらん）'!M24</f>
        <v>なし</v>
      </c>
      <c r="AE2" s="32" t="str">
        <f>'情報開示（だんらん）'!M25</f>
        <v>未加入</v>
      </c>
      <c r="AF2" s="32">
        <f>'情報開示（だんらん）'!P26</f>
        <v>103000</v>
      </c>
      <c r="AG2" s="32">
        <f>'情報開示（だんらん）'!P27</f>
        <v>113000</v>
      </c>
      <c r="AH2" s="32">
        <f>'情報開示（だんらん）'!P28</f>
        <v>28000</v>
      </c>
      <c r="AI2" s="32">
        <f>'情報開示（だんらん）'!P29</f>
        <v>40000</v>
      </c>
      <c r="AJ2" s="32">
        <f>'情報開示（だんらん）'!P30</f>
        <v>10000</v>
      </c>
      <c r="AK2" s="32">
        <f>'情報開示（だんらん）'!P31</f>
        <v>20000</v>
      </c>
      <c r="AL2" s="32">
        <f>'情報開示（だんらん）'!M32</f>
        <v>10000</v>
      </c>
      <c r="AM2" s="30">
        <f>'情報開示（だんらん）'!P32</f>
        <v>10</v>
      </c>
      <c r="AN2" s="30">
        <f>'情報開示（だんらん）'!S32</f>
        <v>5</v>
      </c>
      <c r="AO2" s="30" t="str">
        <f>'情報開示（だんらん）'!M33</f>
        <v>安心サポート費（介護保険外サービス）5,000円</v>
      </c>
      <c r="AP2" s="30" t="str">
        <f>'情報開示（だんらん）'!M35</f>
        <v>住宅型有料老人ホーム　家族だんらん神居</v>
      </c>
      <c r="AQ2" s="30" t="str">
        <f>'情報開示（だんらん）'!M36</f>
        <v>なし</v>
      </c>
      <c r="AR2" s="30" t="str">
        <f>'情報開示（だんらん）'!M37</f>
        <v>なし</v>
      </c>
      <c r="AS2" s="30" t="str">
        <f>'情報開示（だんらん）'!M39</f>
        <v>公開</v>
      </c>
      <c r="AT2" s="30" t="str">
        <f>'情報開示（だんらん）'!M40</f>
        <v>公開</v>
      </c>
      <c r="AU2" s="30" t="str">
        <f>'情報開示（だんらん）'!M41</f>
        <v>可能</v>
      </c>
      <c r="AV2" s="30" t="str">
        <f>'情報開示（だんらん）'!M42</f>
        <v>未加入</v>
      </c>
      <c r="AW2" s="30">
        <f>'情報開示（だんらん）'!M43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情報開示（だんらん）</vt:lpstr>
      <vt:lpstr>Sheet2</vt:lpstr>
      <vt:lpstr>Sheet3</vt:lpstr>
      <vt:lpstr>'情報開示（だんらん）'!Print_Area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藤華03 鶴寿</cp:lastModifiedBy>
  <cp:lastPrinted>2024-11-26T02:25:30Z</cp:lastPrinted>
  <dcterms:created xsi:type="dcterms:W3CDTF">2018-08-23T04:57:55Z</dcterms:created>
  <dcterms:modified xsi:type="dcterms:W3CDTF">2025-10-28T06:44:00Z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