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user\Documents\有料老人ホームの現況に関する報告\R07\現況報告　ナーシングホーム１階\済み\"/>
    </mc:Choice>
  </mc:AlternateContent>
  <xr:revisionPtr revIDLastSave="0" documentId="13_ncr:1_{BA80219E-4C40-41E4-8920-F17779C4FD2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950" yWindow="0" windowWidth="24630" windowHeight="1558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<sst xmlns="http://schemas.openxmlformats.org/spreadsheetml/2006/main" count="3134" uniqueCount="2604">
  <si>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</si>
  <si>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</si>
  <si>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</si>
  <si>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</si>
  <si>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</si>
  <si>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</si>
  <si>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</si>
  <si>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</si>
  <si>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</si>
  <si>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</si>
  <si>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</si>
  <si>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</si>
  <si>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</si>
  <si>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</si>
  <si>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</si>
  <si>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</si>
  <si>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</si>
  <si>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</si>
  <si>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</si>
  <si>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</si>
  <si>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</si>
  <si>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</si>
  <si>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</si>
  <si>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</si>
  <si>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</si>
  <si>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</si>
  <si>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</si>
  <si>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</si>
  <si>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</si>
  <si>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</si>
  <si>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</si>
  <si>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</si>
  <si>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</si>
  <si>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</si>
  <si>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</si>
  <si>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</si>
  <si>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</si>
  <si>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</si>
  <si>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</si>
  <si>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</si>
  <si>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</si>
  <si>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</si>
  <si>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</si>
  <si>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</si>
  <si>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</si>
  <si>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</si>
  <si>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</si>
  <si>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</si>
  <si>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</si>
  <si>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</si>
  <si>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</si>
  <si>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</si>
  <si>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</si>
  <si>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</si>
  <si>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</si>
  <si>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</si>
  <si>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</si>
  <si>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</si>
  <si>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</si>
  <si>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</si>
  <si>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</si>
  <si>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</si>
  <si>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</si>
  <si>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</si>
  <si>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</si>
  <si>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</si>
  <si>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</si>
  <si>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</si>
  <si>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</si>
  <si>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</si>
  <si>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</si>
  <si>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</si>
  <si>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</si>
  <si>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</si>
  <si>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</si>
  <si>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</si>
  <si>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</si>
  <si>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</si>
  <si>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</si>
  <si>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</si>
  <si>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</si>
  <si>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</si>
  <si>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</si>
  <si>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</si>
  <si>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</si>
  <si>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</si>
  <si>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</si>
  <si>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</si>
  <si>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</si>
  <si>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</si>
  <si>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</si>
  <si>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</si>
  <si>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</si>
  <si>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</si>
  <si>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</si>
  <si>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</si>
  <si>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</si>
  <si>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</si>
  <si>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</si>
  <si>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</si>
  <si>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</si>
  <si>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</si>
  <si>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</si>
  <si>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</si>
  <si>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</si>
  <si>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</si>
  <si>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</si>
  <si>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</si>
  <si>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</si>
  <si>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</si>
  <si>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</si>
  <si>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</si>
  <si>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</si>
  <si>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</si>
  <si>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</si>
  <si>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</si>
  <si>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</si>
  <si>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</si>
  <si>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</si>
  <si>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</si>
  <si>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</si>
  <si>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</si>
  <si>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</si>
  <si>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</si>
  <si>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</si>
  <si>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</si>
  <si>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</si>
  <si>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</si>
  <si>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</si>
  <si>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</si>
  <si>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</si>
  <si>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</si>
  <si>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</si>
  <si>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</si>
  <si>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</si>
  <si>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</si>
  <si>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</si>
  <si>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</si>
  <si>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</si>
  <si>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</si>
  <si>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</si>
  <si>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</si>
  <si>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</si>
  <si>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</si>
  <si>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</si>
  <si>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</si>
  <si>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</si>
  <si>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</si>
  <si>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</si>
  <si>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</si>
  <si>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</si>
  <si>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</si>
  <si>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</si>
  <si>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</si>
  <si>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</si>
  <si>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</si>
  <si>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</si>
  <si>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</si>
  <si>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</si>
  <si>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</si>
  <si>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</si>
  <si>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</si>
  <si>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</si>
  <si>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</si>
  <si>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</si>
  <si>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</si>
  <si>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</si>
  <si>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</si>
  <si>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</si>
  <si>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</si>
  <si>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</si>
  <si>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</si>
  <si>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</si>
  <si>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</si>
  <si>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</si>
  <si>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</si>
  <si>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</si>
  <si>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</si>
  <si>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</si>
  <si>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</si>
  <si>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</si>
  <si>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</si>
  <si>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</si>
  <si>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</si>
  <si>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</si>
  <si>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</si>
  <si>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</si>
  <si>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</si>
  <si>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</si>
  <si>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</si>
  <si>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</si>
  <si>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</si>
  <si>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</si>
  <si>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</si>
  <si>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</si>
  <si>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</si>
  <si>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</si>
  <si>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</si>
  <si>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</si>
  <si>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</si>
  <si>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</si>
  <si>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</si>
  <si>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</si>
  <si>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</si>
  <si>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</si>
  <si>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</si>
  <si>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</si>
  <si>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</si>
  <si>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</si>
  <si>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</si>
  <si>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</si>
  <si>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</si>
  <si>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</si>
  <si>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</si>
  <si>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</si>
  <si>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</si>
  <si>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</si>
  <si>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</si>
  <si>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</si>
  <si>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</si>
  <si>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</si>
  <si>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</si>
  <si>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</si>
  <si>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</si>
  <si>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</si>
  <si>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</si>
  <si>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</si>
  <si>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</si>
  <si>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</si>
  <si>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</si>
  <si>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</si>
  <si>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</si>
  <si>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</si>
  <si>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</si>
  <si>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</si>
  <si>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</si>
  <si>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</si>
  <si>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</si>
  <si>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</si>
  <si>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</si>
  <si>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</si>
  <si>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</si>
  <si>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</si>
  <si>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</si>
  <si>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</si>
  <si>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</si>
  <si>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</si>
  <si>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</si>
  <si>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</si>
  <si>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</si>
  <si>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</si>
  <si>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</si>
  <si>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</si>
  <si>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</si>
  <si>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</si>
  <si>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</si>
  <si>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</si>
  <si>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</si>
  <si>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</si>
  <si>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</si>
  <si>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</si>
  <si>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</si>
  <si>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</si>
  <si>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</si>
  <si>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</si>
  <si>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</si>
  <si>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</si>
  <si>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</si>
  <si>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</si>
  <si>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</si>
  <si>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</si>
  <si>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</si>
  <si>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</si>
  <si>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</si>
  <si>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</si>
  <si>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</si>
  <si>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</si>
  <si>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</si>
  <si>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</si>
  <si>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</si>
  <si>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</si>
  <si>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</si>
  <si>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</si>
  <si>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</si>
  <si>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</si>
  <si>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</si>
  <si>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</si>
  <si>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</si>
  <si>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</si>
  <si>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</si>
  <si>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</si>
  <si>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</si>
  <si>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</si>
  <si>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</si>
  <si>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</si>
  <si>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</si>
  <si>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</si>
  <si>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</si>
  <si>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</si>
  <si>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</si>
  <si>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</si>
  <si>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</si>
  <si>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</si>
  <si>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</si>
  <si>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</si>
  <si>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</si>
  <si>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</si>
  <si>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</si>
  <si>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</si>
  <si>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</si>
  <si>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</si>
  <si>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</si>
  <si>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</si>
  <si>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</si>
  <si>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</si>
  <si>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</si>
  <si>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</si>
  <si>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</si>
  <si>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</si>
  <si>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</si>
  <si>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</si>
  <si>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</si>
  <si>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</si>
  <si>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</si>
  <si>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</si>
  <si>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</si>
  <si>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</si>
  <si>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</si>
  <si>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</si>
  <si>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</si>
  <si>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</si>
  <si>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</si>
  <si>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</si>
  <si>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</si>
  <si>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</si>
  <si>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</si>
  <si>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</si>
  <si>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</si>
  <si>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</si>
  <si>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</si>
  <si>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</si>
  <si>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</si>
  <si>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</si>
  <si>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</si>
  <si>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</si>
  <si>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</si>
  <si>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</si>
  <si>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</si>
  <si>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</si>
  <si>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</si>
  <si>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</si>
  <si>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</si>
  <si>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</si>
  <si>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</si>
  <si>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</si>
  <si>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</si>
  <si>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</si>
  <si>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</si>
  <si>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</si>
  <si>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</si>
  <si>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</si>
  <si>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</si>
  <si>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</si>
  <si>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</si>
  <si>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</si>
  <si>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</si>
  <si>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</si>
  <si>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</si>
  <si>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</si>
  <si>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</si>
  <si>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</si>
  <si>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</si>
  <si>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</si>
  <si>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</si>
  <si>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</si>
  <si>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</si>
  <si>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</si>
  <si>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</si>
  <si>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</si>
  <si>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</si>
  <si>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</si>
  <si>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</si>
  <si>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</si>
  <si>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</si>
  <si>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</si>
  <si>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</si>
  <si>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</si>
  <si>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</si>
  <si>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</si>
  <si>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</si>
  <si>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</si>
  <si>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</si>
  <si>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</si>
  <si>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</si>
  <si>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</si>
  <si>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</si>
  <si>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</si>
  <si>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</si>
  <si>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</si>
  <si>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</si>
  <si>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</si>
  <si>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</si>
  <si>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</si>
  <si>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</si>
  <si>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</si>
  <si>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</si>
  <si>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</si>
  <si>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</si>
  <si>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</si>
  <si>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</si>
  <si>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</si>
  <si>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</si>
  <si>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</si>
  <si>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</si>
  <si>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</si>
  <si>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</si>
  <si>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</si>
  <si>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</si>
  <si>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</si>
  <si>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</si>
  <si>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</si>
  <si>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</si>
  <si>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</si>
  <si>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</si>
  <si>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</si>
  <si>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</si>
  <si>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</si>
  <si>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</si>
  <si>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</si>
  <si>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</si>
  <si>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</si>
  <si>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</si>
  <si>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</si>
  <si>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</si>
  <si>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</si>
  <si>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</si>
  <si>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</si>
  <si>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</si>
  <si>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</si>
  <si>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</si>
  <si>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</si>
  <si>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</si>
  <si>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</si>
  <si>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</si>
  <si>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</si>
  <si>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</si>
  <si>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</si>
  <si>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</si>
  <si>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</si>
  <si>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</si>
  <si>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</si>
  <si>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</si>
  <si>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</si>
  <si>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</si>
  <si>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</si>
  <si>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</si>
  <si>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</si>
  <si>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</si>
  <si>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</si>
  <si>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</si>
  <si>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</si>
  <si>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</si>
  <si>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</si>
  <si>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</si>
  <si>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</si>
  <si>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</si>
  <si>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</si>
  <si>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</si>
  <si>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</si>
  <si>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</si>
  <si>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</si>
  <si>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</si>
  <si>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</si>
  <si>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</si>
  <si>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</si>
  <si>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</si>
  <si>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</si>
  <si>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</si>
  <si>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</si>
  <si>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</si>
  <si>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</si>
  <si>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</si>
  <si>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</si>
  <si>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</si>
  <si>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</si>
  <si>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</si>
  <si>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</si>
  <si>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</si>
  <si>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</si>
  <si>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</si>
  <si>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</si>
  <si>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</si>
  <si>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</si>
  <si>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</si>
  <si>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</si>
  <si>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</si>
  <si>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</si>
  <si>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</si>
  <si>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</si>
  <si>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</si>
  <si>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</si>
  <si>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</si>
  <si>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</si>
  <si>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</si>
  <si>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</si>
  <si>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</si>
  <si>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</si>
  <si>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</si>
  <si>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</si>
  <si>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</si>
  <si>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</si>
  <si>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</si>
  <si>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</si>
  <si>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</si>
  <si>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</si>
  <si>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</si>
  <si>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</si>
  <si>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</si>
  <si>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</si>
  <si>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</si>
  <si>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</si>
  <si>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</si>
  <si>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</si>
  <si>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</si>
  <si>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</si>
  <si>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</si>
  <si>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</si>
  <si>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</si>
  <si>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</si>
  <si>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</si>
  <si>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</si>
  <si>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</si>
  <si>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</si>
  <si>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</si>
  <si>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</si>
  <si>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</si>
  <si>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</si>
  <si>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</si>
  <si>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</si>
  <si>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</si>
  <si>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</si>
  <si>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</si>
  <si>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</si>
  <si>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</si>
  <si>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</si>
  <si>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</si>
  <si>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</si>
  <si>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</si>
  <si>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</si>
  <si>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</si>
  <si>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</si>
  <si>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</si>
  <si>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</si>
  <si>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</si>
  <si>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</si>
  <si>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</si>
  <si>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</si>
  <si>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</si>
  <si>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</si>
  <si>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</si>
  <si>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</si>
  <si>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</si>
  <si>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</si>
  <si>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</si>
  <si>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</si>
  <si>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</si>
  <si>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</si>
  <si>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</si>
  <si>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</si>
  <si>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</si>
  <si>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</si>
  <si>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</si>
  <si>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</si>
  <si>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</si>
  <si>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</si>
  <si>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</si>
  <si>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</si>
  <si>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</si>
  <si>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</si>
  <si>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</si>
  <si>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</si>
  <si>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</si>
  <si>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</si>
  <si>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</si>
  <si>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</si>
  <si>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</si>
  <si>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</si>
  <si>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</si>
  <si>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</si>
  <si>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</si>
  <si>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</si>
  <si>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</si>
  <si>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</si>
  <si>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</si>
  <si>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</si>
  <si>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</si>
  <si>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</si>
  <si>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</si>
  <si>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</si>
  <si>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</si>
  <si>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</si>
  <si>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</si>
  <si>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</si>
  <si>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</si>
  <si>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</si>
  <si>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</si>
  <si>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</si>
  <si>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</si>
  <si>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</si>
  <si>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</si>
  <si>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</si>
  <si>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</si>
  <si>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</si>
  <si>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</si>
  <si>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</si>
  <si>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</si>
  <si>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</si>
  <si>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</si>
  <si>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</si>
  <si>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</si>
  <si>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</si>
  <si>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</si>
  <si>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</si>
  <si>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</si>
  <si>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</si>
  <si>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</si>
  <si>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</si>
  <si>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</si>
  <si>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</si>
  <si>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</si>
  <si>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</si>
  <si>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</si>
  <si>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</si>
  <si>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</si>
  <si>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</si>
  <si>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</si>
  <si>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</si>
  <si>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</si>
  <si>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</si>
  <si>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</si>
  <si>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</si>
  <si>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</si>
  <si>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</si>
  <si>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</si>
  <si>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</si>
  <si>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</si>
  <si>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</si>
  <si>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</si>
  <si>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</si>
  <si>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</si>
  <si>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</si>
  <si>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</si>
  <si>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</si>
  <si>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</si>
  <si>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</si>
  <si>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</si>
  <si>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</si>
  <si>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</si>
  <si>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</si>
  <si>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</si>
  <si>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</si>
  <si>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</si>
  <si>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</si>
  <si>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</si>
  <si>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</si>
  <si>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</si>
  <si>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</si>
  <si>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</si>
  <si>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</si>
  <si>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</si>
  <si>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</si>
  <si>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</si>
  <si>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</si>
  <si>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</si>
  <si>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</si>
  <si>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</si>
  <si>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</si>
  <si>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</si>
  <si>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</si>
  <si>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</si>
  <si>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</si>
  <si>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</si>
  <si>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</si>
  <si>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</si>
  <si>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</si>
  <si>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</si>
  <si>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</si>
  <si>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</si>
  <si>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</si>
  <si>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</si>
  <si>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</si>
  <si>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</si>
  <si>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</si>
  <si>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</si>
  <si>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</si>
  <si>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</si>
  <si>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</si>
  <si>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</si>
  <si>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</si>
  <si>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</si>
  <si>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</si>
  <si>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</si>
  <si>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</si>
  <si>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</si>
  <si>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</si>
  <si>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</si>
  <si>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</si>
  <si>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</si>
  <si>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</si>
  <si>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</si>
  <si>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</si>
  <si>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</si>
  <si>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</si>
  <si>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</si>
  <si>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</si>
  <si>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</si>
  <si>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</si>
  <si>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</si>
  <si>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</si>
  <si>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</si>
  <si>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</si>
  <si>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</si>
  <si>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</si>
  <si>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</si>
  <si>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</si>
  <si>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</si>
  <si>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</si>
  <si>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</si>
  <si>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</si>
  <si>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</si>
  <si>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</si>
  <si>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</si>
  <si>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</si>
  <si>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</si>
  <si>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</si>
  <si>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</si>
  <si>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</si>
  <si>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</si>
  <si>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</si>
  <si>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</si>
  <si>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</si>
  <si>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</si>
  <si>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</si>
  <si>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</si>
  <si>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</si>
  <si>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</si>
  <si>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</si>
  <si>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</si>
  <si>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</si>
  <si>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</si>
  <si>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</si>
  <si>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</si>
  <si>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</si>
  <si>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</si>
  <si>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</si>
  <si>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</si>
  <si>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</si>
  <si>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</si>
  <si>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</si>
  <si>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</si>
  <si>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</si>
  <si>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</si>
  <si>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</si>
  <si>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</si>
  <si>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</si>
  <si>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</si>
  <si>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</si>
  <si>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</si>
  <si>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</si>
  <si>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</si>
  <si>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</si>
  <si>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</si>
  <si>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</si>
  <si>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</si>
  <si>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</si>
  <si>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</si>
  <si>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</si>
  <si>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</si>
  <si>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</si>
  <si>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</si>
  <si>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</si>
  <si>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</si>
  <si>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</si>
  <si>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</si>
  <si>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</si>
  <si>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</si>
  <si>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</si>
  <si>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</si>
  <si>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</si>
  <si>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</si>
  <si>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</si>
  <si>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</si>
  <si>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</si>
  <si>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</si>
  <si>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</si>
  <si>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</si>
  <si>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</si>
  <si>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</si>
  <si>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</si>
  <si>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</si>
  <si>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</si>
  <si>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</si>
  <si>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</si>
  <si>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</si>
  <si>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</si>
  <si>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</si>
  <si>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</si>
  <si>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</si>
  <si>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</si>
  <si>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</si>
  <si>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</si>
  <si>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</si>
  <si>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</si>
  <si>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</si>
  <si>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</si>
  <si>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</si>
  <si>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</si>
  <si>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</si>
  <si>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</si>
  <si>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</si>
  <si>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</si>
  <si>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</si>
  <si>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</si>
  <si>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</si>
  <si>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</si>
  <si>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</si>
  <si>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</si>
  <si>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</si>
  <si>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</si>
  <si>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</si>
  <si>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</si>
  <si>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</si>
  <si>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</si>
  <si>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</si>
  <si>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</si>
  <si>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</si>
  <si>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</si>
  <si>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</si>
  <si>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</si>
  <si>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</si>
  <si>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</si>
  <si>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</si>
  <si>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</si>
  <si>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</si>
  <si>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</si>
  <si>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</si>
  <si>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</si>
  <si>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</si>
  <si>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</si>
  <si>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</si>
  <si>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</si>
  <si>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</si>
  <si>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</si>
  <si>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</si>
  <si>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</si>
  <si>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</si>
  <si>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</si>
  <si>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</si>
  <si>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</si>
  <si>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</si>
  <si>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</si>
  <si>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</si>
  <si>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</si>
  <si>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</si>
  <si>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</si>
  <si>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</si>
  <si>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</si>
  <si>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</si>
  <si>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</si>
  <si>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</si>
  <si>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</si>
  <si>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</si>
  <si>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</si>
  <si>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</si>
  <si>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</si>
  <si>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</si>
  <si>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</si>
  <si>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</si>
  <si>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</si>
  <si>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</si>
  <si>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</si>
  <si>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</si>
  <si>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</si>
  <si>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</si>
  <si>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</si>
  <si>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</si>
  <si>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</si>
  <si>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</si>
  <si>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</si>
  <si>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</si>
  <si>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</si>
  <si>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</si>
  <si>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</si>
  <si>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</si>
  <si>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</si>
  <si>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</si>
  <si>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</si>
  <si>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</si>
  <si>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</si>
  <si>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</si>
  <si>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</si>
  <si>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</si>
  <si>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</si>
  <si>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</si>
  <si>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</si>
  <si>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</si>
  <si>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</si>
  <si>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</si>
  <si>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</si>
  <si>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</si>
  <si>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</si>
  <si>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</si>
  <si>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</si>
  <si>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</si>
  <si>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</si>
  <si>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</si>
  <si>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</si>
  <si>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</si>
  <si>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</si>
  <si>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</si>
  <si>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</si>
  <si>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</si>
  <si>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</si>
  <si>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</si>
  <si>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</si>
  <si>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</si>
  <si>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</si>
  <si>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</si>
  <si>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</si>
  <si>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</si>
  <si>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</si>
  <si>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</si>
  <si>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</si>
  <si>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</si>
  <si>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</si>
  <si>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</si>
  <si>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</si>
  <si>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</si>
  <si>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</si>
  <si>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</si>
  <si>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</si>
  <si>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</si>
  <si>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</si>
  <si>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</si>
  <si>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</si>
  <si>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</si>
  <si>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</si>
  <si>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</si>
  <si>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</si>
  <si>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</si>
  <si>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</si>
  <si>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</si>
  <si>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</si>
  <si>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</si>
  <si>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</si>
  <si>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</si>
  <si>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</si>
  <si>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</si>
  <si>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</si>
  <si>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</si>
  <si>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</si>
  <si>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</si>
  <si>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</si>
  <si>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</si>
  <si>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</si>
  <si>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</si>
  <si>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</si>
  <si>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</si>
  <si>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</si>
  <si>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</si>
  <si>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</si>
  <si>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</si>
  <si>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</si>
  <si>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</si>
  <si>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</si>
  <si>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</si>
  <si>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</si>
  <si>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</si>
  <si>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</si>
  <si>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</si>
  <si>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</si>
  <si>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</si>
  <si>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</si>
  <si>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</si>
  <si>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</si>
  <si>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</si>
  <si>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</si>
  <si>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</si>
  <si>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</si>
  <si>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</si>
  <si>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</si>
  <si>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</si>
  <si>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</si>
  <si>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</si>
  <si>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</si>
  <si>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</si>
  <si>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</si>
  <si>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</si>
  <si>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</si>
  <si>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</si>
  <si>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</si>
  <si>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</si>
  <si>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</si>
  <si>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</si>
  <si>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</si>
  <si>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</si>
  <si>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</si>
  <si>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</si>
  <si>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</si>
  <si>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</si>
  <si>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</si>
  <si>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</si>
  <si>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</si>
  <si>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</si>
  <si>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</si>
  <si>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</si>
  <si>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</si>
  <si>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</si>
  <si>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</si>
  <si>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</si>
  <si>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</si>
  <si>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</si>
  <si>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</si>
  <si>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</si>
  <si>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</si>
  <si>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</si>
  <si>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</si>
  <si>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</si>
  <si>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</si>
  <si>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</si>
  <si>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</si>
  <si>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</si>
  <si>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</si>
  <si>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</si>
  <si>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</si>
  <si>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</si>
  <si>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</si>
  <si>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</si>
  <si>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</si>
  <si>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</si>
  <si>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</si>
  <si>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</si>
  <si>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</si>
  <si>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</si>
  <si>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</si>
  <si>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</si>
  <si>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</si>
  <si>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</si>
  <si>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</si>
  <si>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</si>
  <si>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</si>
  <si>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</si>
  <si>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</si>
  <si>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</si>
  <si>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</si>
  <si>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</si>
  <si>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</si>
  <si>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</si>
  <si>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</si>
  <si>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</si>
  <si>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</si>
  <si>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</si>
  <si>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</si>
  <si>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</si>
  <si>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</si>
  <si>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</si>
  <si>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</si>
  <si>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</si>
  <si>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</si>
  <si>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</si>
  <si>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</si>
  <si>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</si>
  <si>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</si>
  <si>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</si>
  <si>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</si>
  <si>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</si>
  <si>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</si>
  <si>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</si>
  <si>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</si>
  <si>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</si>
  <si>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</si>
  <si>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</si>
  <si>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</si>
  <si>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</si>
  <si>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</si>
  <si>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</si>
  <si>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</si>
  <si>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</si>
  <si>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</si>
  <si>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</si>
  <si>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</si>
  <si>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</si>
  <si>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</si>
  <si>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</si>
  <si>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</si>
  <si>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</si>
  <si>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</si>
  <si>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</si>
  <si>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</si>
  <si>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</si>
  <si>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</si>
  <si>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</si>
  <si>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</si>
  <si>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</si>
  <si>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</si>
  <si>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</si>
  <si>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</si>
  <si>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</si>
  <si>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</si>
  <si>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</si>
  <si>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</si>
  <si>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</si>
  <si>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</si>
  <si>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</si>
  <si>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</si>
  <si>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</si>
  <si>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</si>
  <si>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</si>
  <si>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</si>
  <si>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</si>
  <si>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</si>
  <si>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</si>
  <si>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</si>
  <si>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</si>
  <si>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</si>
  <si>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</si>
  <si>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</si>
  <si>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</si>
  <si>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</si>
  <si>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</si>
  <si>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</si>
  <si>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</si>
  <si>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</si>
  <si>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</si>
  <si>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</si>
  <si>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</si>
  <si>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</si>
  <si>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</si>
  <si>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</si>
  <si>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</si>
  <si>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</si>
  <si>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</si>
  <si>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</si>
  <si>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</si>
  <si>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</si>
  <si>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</si>
  <si>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</si>
  <si>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</si>
  <si>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</si>
  <si>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</si>
  <si>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</si>
  <si>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</si>
  <si>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</si>
  <si>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</si>
  <si>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</si>
  <si>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</si>
  <si>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</si>
  <si>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</si>
  <si>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</si>
  <si>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</si>
  <si>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</si>
  <si>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</si>
  <si>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</si>
  <si>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</si>
  <si>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</si>
  <si>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</si>
  <si>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</si>
  <si>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</si>
  <si>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</si>
  <si>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</si>
  <si>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</si>
  <si>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</si>
  <si>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</si>
  <si>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</si>
  <si>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</si>
  <si>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</si>
  <si>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</si>
  <si>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</si>
  <si>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</si>
  <si>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</si>
  <si>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</si>
  <si>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</si>
  <si>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</si>
  <si>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</si>
  <si>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</si>
  <si>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</si>
  <si>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</si>
  <si>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</si>
  <si>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</si>
  <si>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</si>
  <si>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</si>
  <si>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</si>
  <si>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</si>
  <si>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</si>
  <si>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</si>
  <si>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</si>
  <si>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</si>
  <si>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</si>
  <si>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</si>
  <si>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</si>
  <si>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</si>
  <si>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</si>
  <si>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</si>
  <si>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</si>
  <si>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</si>
  <si>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</si>
  <si>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</si>
  <si>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</si>
  <si>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</si>
  <si>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</si>
  <si>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</si>
  <si>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</si>
  <si>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</si>
  <si>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</si>
  <si>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</si>
  <si>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</si>
  <si>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</si>
  <si>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</si>
  <si>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</si>
  <si>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</si>
  <si>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</si>
  <si>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</si>
  <si>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</si>
  <si>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</si>
  <si>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</si>
  <si>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</si>
  <si>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</si>
  <si>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</si>
  <si>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</si>
  <si>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</si>
  <si>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</si>
  <si>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</si>
  <si>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</si>
  <si>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</si>
  <si>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</si>
  <si>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</si>
  <si>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</si>
  <si>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</si>
  <si>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</si>
  <si>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</si>
  <si>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</si>
  <si>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</si>
  <si>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</si>
  <si>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</si>
  <si>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</si>
  <si>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</si>
  <si>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</si>
  <si>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</si>
  <si>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</si>
  <si>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</si>
  <si>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</si>
  <si>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</si>
  <si>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</si>
  <si>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</si>
  <si>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</si>
  <si>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</si>
  <si>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</si>
  <si>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</si>
  <si>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</si>
  <si>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</si>
  <si>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</si>
  <si>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</si>
  <si>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</si>
  <si>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</si>
  <si>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</si>
  <si>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</si>
  <si>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</si>
  <si>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</si>
  <si>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</si>
  <si>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</si>
  <si>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</si>
  <si>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</si>
  <si>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</si>
  <si>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</si>
  <si>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</si>
  <si>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</si>
  <si>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</si>
  <si>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</si>
  <si>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</si>
  <si>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</si>
  <si>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</si>
  <si>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</si>
  <si>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</si>
  <si>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</si>
  <si>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</si>
  <si>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</si>
  <si>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</si>
  <si>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</si>
  <si>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</si>
  <si>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</si>
  <si>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</si>
  <si>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</si>
  <si>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</si>
  <si>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</si>
  <si>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</si>
  <si>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</si>
  <si>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</si>
  <si>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</si>
  <si>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</si>
  <si>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</si>
  <si>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</si>
  <si>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</si>
  <si>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</si>
  <si>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</si>
  <si>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</si>
  <si>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</si>
  <si>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</si>
  <si>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</si>
  <si>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</si>
  <si>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</si>
  <si>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</si>
  <si>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</si>
  <si>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</si>
  <si>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</si>
  <si>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</si>
  <si>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</si>
  <si>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</si>
  <si>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</si>
  <si>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</si>
  <si>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</si>
  <si>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</si>
  <si>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</si>
  <si>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</si>
  <si>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</si>
  <si>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</si>
  <si>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</si>
  <si>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</si>
  <si>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</si>
  <si>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</si>
  <si>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</si>
  <si>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</si>
  <si>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</si>
  <si>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</si>
  <si>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</si>
  <si>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</si>
  <si>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</si>
  <si>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</si>
  <si>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</si>
  <si>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</si>
  <si>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</si>
  <si>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</si>
  <si>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</si>
  <si>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</si>
  <si>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</si>
  <si>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</si>
  <si>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</si>
  <si>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</si>
  <si>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</si>
  <si>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</si>
  <si>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</si>
  <si>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</si>
  <si>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</si>
  <si>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</si>
  <si>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</si>
  <si>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</si>
  <si>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</si>
  <si>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</si>
  <si>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</si>
  <si>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</si>
  <si>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</si>
  <si>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</si>
  <si>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</si>
  <si>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</si>
  <si>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</si>
  <si>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</si>
  <si>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</si>
  <si>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</si>
  <si>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</si>
  <si>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</si>
  <si>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</si>
  <si>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</si>
  <si>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</si>
  <si>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</si>
  <si>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</si>
  <si>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</si>
  <si>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</si>
  <si>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</si>
  <si>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</si>
  <si>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</si>
  <si>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</si>
  <si>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</si>
  <si>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</si>
  <si>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</si>
  <si>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</si>
  <si>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</si>
  <si>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</si>
  <si>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</si>
  <si>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</si>
  <si>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</si>
  <si>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</si>
  <si>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</si>
  <si>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</si>
  <si>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</si>
  <si>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</si>
  <si>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</si>
  <si>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</si>
  <si>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</si>
  <si>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</si>
  <si>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</si>
  <si>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</si>
  <si>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</si>
  <si>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</si>
  <si>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</si>
  <si>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</si>
  <si>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</si>
  <si>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</si>
  <si>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</si>
  <si>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</si>
  <si>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</si>
  <si>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</si>
  <si>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</si>
  <si>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</si>
  <si>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</si>
  <si>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</si>
  <si>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</si>
  <si>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</si>
  <si>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</si>
  <si>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</si>
  <si>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</si>
  <si>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</si>
  <si>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</si>
  <si>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</si>
  <si>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</si>
  <si>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</si>
  <si>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</si>
  <si>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</si>
  <si>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</si>
  <si>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</si>
  <si>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</si>
  <si>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</si>
  <si>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</si>
  <si>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</si>
  <si>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</si>
  <si>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</si>
  <si>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</si>
  <si>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</si>
  <si>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</si>
  <si>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</si>
  <si>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</si>
  <si>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</si>
  <si>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</si>
  <si>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</si>
  <si>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</si>
  <si>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</si>
  <si>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</si>
  <si>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</si>
  <si>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</si>
  <si>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</si>
  <si>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</si>
  <si>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</si>
  <si>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</si>
  <si>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</si>
  <si>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</si>
  <si>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</si>
  <si>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</si>
  <si>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</si>
  <si>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</si>
  <si>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</si>
  <si>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</si>
  <si>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</si>
  <si>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</si>
  <si>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</si>
  <si>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</si>
  <si>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</si>
  <si>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</si>
  <si>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</si>
  <si>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</si>
  <si>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</si>
  <si>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</si>
  <si>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</si>
  <si>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</si>
  <si>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</si>
  <si>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</si>
  <si>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</si>
  <si>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</si>
  <si>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</si>
  <si>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</si>
  <si>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</si>
  <si>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</si>
  <si>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</si>
  <si>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</si>
  <si>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</si>
  <si>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</si>
  <si>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</si>
  <si>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</si>
  <si>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</si>
  <si>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</si>
  <si>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</si>
  <si>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</si>
  <si>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</si>
  <si>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</si>
  <si>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</si>
  <si>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</si>
  <si>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</si>
  <si>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</si>
  <si>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</si>
  <si>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</si>
  <si>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</si>
  <si>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</si>
  <si>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</si>
  <si>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</si>
  <si>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</si>
  <si>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</si>
  <si>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</si>
  <si>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</si>
  <si>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</si>
  <si>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</si>
  <si>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</si>
  <si>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</si>
  <si>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</si>
  <si>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</si>
  <si>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</si>
  <si>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</si>
  <si>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</si>
  <si>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</si>
  <si>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</si>
  <si>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</si>
  <si>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</si>
  <si>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</si>
  <si>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</si>
  <si>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</si>
  <si>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</si>
  <si>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</si>
  <si>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</si>
  <si>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</si>
  <si>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</si>
  <si>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</si>
  <si>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</si>
  <si>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</si>
  <si>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</si>
  <si>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</si>
  <si>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</si>
  <si>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</si>
  <si>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</si>
  <si>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</si>
  <si>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</si>
  <si>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</si>
  <si>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</si>
  <si>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</si>
  <si>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</si>
  <si>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</si>
  <si>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</si>
  <si>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</si>
  <si>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</si>
  <si>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</si>
  <si>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</si>
  <si>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</si>
  <si>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</si>
  <si>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</si>
  <si>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</si>
  <si>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</si>
  <si>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</si>
  <si>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</si>
  <si>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</si>
  <si>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</si>
  <si>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</si>
  <si>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</si>
  <si>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</si>
  <si>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</si>
  <si>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</si>
  <si>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</si>
  <si>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</si>
  <si>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</si>
  <si>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</si>
  <si>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</si>
  <si>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</si>
  <si>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</si>
  <si>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</si>
  <si>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</si>
  <si>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</si>
  <si>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</si>
  <si>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</si>
  <si>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</si>
  <si>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</si>
  <si>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</si>
  <si>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</si>
  <si>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</si>
  <si>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</si>
  <si>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</si>
  <si>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</si>
  <si>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</si>
  <si>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</si>
  <si>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</si>
  <si>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</si>
  <si>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</si>
  <si>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</si>
  <si>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</si>
  <si>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</si>
  <si>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</si>
  <si>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</si>
  <si>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</si>
  <si>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</si>
  <si>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</si>
  <si>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</si>
  <si>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</si>
  <si>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</si>
  <si>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</si>
  <si>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</si>
  <si>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</si>
  <si>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</si>
  <si>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</si>
  <si>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</si>
  <si>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</si>
  <si>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</si>
  <si>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</si>
  <si>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</si>
  <si>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</si>
  <si>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</si>
  <si>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</si>
  <si>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</si>
  <si>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</si>
  <si>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</si>
  <si>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</si>
  <si>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</si>
  <si>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</si>
  <si>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</si>
  <si>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</si>
  <si>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</si>
  <si>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</si>
  <si>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</si>
  <si>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</si>
  <si>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</si>
  <si>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</si>
  <si>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</si>
  <si>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</si>
  <si>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</si>
  <si>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</si>
  <si>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</si>
  <si>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</si>
  <si>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</si>
  <si>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</si>
  <si>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</si>
  <si>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</si>
  <si>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</si>
  <si>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</si>
  <si>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</si>
  <si>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</si>
  <si>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</si>
  <si>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</si>
  <si>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</si>
  <si>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</si>
  <si>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</si>
  <si>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</si>
  <si>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</si>
  <si>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</si>
  <si>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</si>
  <si>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</si>
  <si>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</si>
  <si>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</si>
  <si>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</si>
  <si>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</si>
  <si>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</si>
  <si>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</si>
  <si>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</si>
  <si>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</si>
  <si>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</si>
  <si>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</si>
  <si>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</si>
  <si>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</si>
  <si>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</si>
  <si>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</si>
  <si>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</si>
  <si>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</si>
  <si>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</si>
  <si>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</si>
  <si>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</si>
  <si>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</si>
  <si>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</si>
  <si>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</si>
  <si>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</si>
  <si>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</si>
  <si>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</si>
  <si>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</si>
  <si>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</si>
  <si>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</si>
  <si>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</si>
  <si>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</si>
  <si>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</si>
  <si>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</si>
  <si>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</si>
  <si>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</si>
  <si>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</si>
  <si>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</si>
  <si>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</si>
  <si>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</si>
  <si>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</si>
  <si>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</si>
  <si>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</si>
  <si>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</si>
  <si>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</si>
  <si>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</si>
  <si>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</si>
  <si>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</si>
  <si>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</si>
  <si>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</si>
  <si>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</si>
  <si>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</si>
  <si>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</si>
  <si>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</si>
  <si>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</si>
  <si>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</si>
  <si>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</si>
  <si>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</si>
  <si>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</si>
  <si>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</si>
  <si>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</si>
  <si>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</si>
  <si>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</si>
  <si>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</si>
  <si>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</si>
  <si>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</si>
  <si>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</si>
  <si>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</si>
  <si>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</si>
  <si>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</si>
  <si>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</si>
  <si>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</si>
  <si>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</si>
  <si>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</si>
  <si>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</si>
  <si>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</si>
  <si>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</si>
  <si>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</si>
  <si>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</si>
  <si>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</si>
  <si>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</si>
  <si>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</si>
  <si>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</si>
  <si>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</si>
  <si>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</si>
  <si>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</si>
  <si>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</si>
  <si>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</si>
  <si>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</si>
  <si>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</si>
  <si>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</si>
  <si>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</si>
  <si>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</si>
  <si>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</si>
  <si>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</si>
  <si>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</si>
  <si>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</si>
  <si>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</si>
  <si>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</si>
  <si>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</si>
  <si>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</si>
  <si>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</si>
  <si>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</si>
  <si>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</si>
  <si>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</si>
  <si>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</si>
  <si>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</si>
  <si>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</si>
  <si>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</si>
  <si>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</si>
  <si>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</si>
  <si>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</si>
  <si>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</si>
  <si>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</si>
  <si>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</si>
  <si>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</si>
  <si>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</si>
  <si>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</si>
  <si>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</si>
  <si>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</si>
  <si>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</si>
  <si>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</si>
  <si>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</si>
  <si>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</si>
  <si>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</si>
  <si>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</si>
  <si>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</si>
  <si>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</si>
  <si>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</si>
  <si>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</si>
  <si>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</si>
  <si>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</si>
  <si>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</si>
  <si>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</si>
  <si>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</si>
  <si>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</si>
  <si>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</si>
  <si>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</si>
  <si>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</si>
  <si>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</si>
  <si>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</si>
  <si>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</si>
  <si>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</si>
  <si>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</si>
  <si>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</si>
  <si>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</si>
  <si>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</si>
  <si>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</si>
  <si>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</si>
  <si>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</si>
  <si>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</si>
  <si>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</si>
  <si>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</si>
  <si>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</si>
  <si>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</si>
  <si>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</si>
  <si>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</si>
  <si>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</si>
  <si>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</si>
  <si>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</si>
  <si>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</si>
  <si>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</si>
  <si>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</si>
  <si>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</si>
  <si>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</si>
  <si>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</si>
  <si>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</si>
  <si>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</si>
  <si>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</si>
  <si>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</si>
  <si>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</si>
  <si>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</si>
  <si>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</si>
  <si>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</si>
  <si>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</si>
  <si>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</si>
  <si>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</si>
  <si>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</si>
  <si>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</si>
  <si>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</si>
  <si>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</si>
  <si>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</si>
  <si>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</si>
  <si>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</si>
  <si>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</si>
  <si>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</si>
  <si>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</si>
  <si>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</si>
  <si>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</si>
  <si>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</si>
  <si>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</si>
  <si>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</si>
  <si>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</si>
  <si>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</si>
  <si>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</si>
  <si>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</si>
  <si>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</si>
  <si>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</si>
  <si>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</si>
  <si>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</si>
  <si>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</si>
  <si>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</si>
  <si>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</si>
  <si>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</si>
  <si>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</si>
  <si>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</si>
  <si>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</si>
  <si>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</si>
  <si>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</si>
  <si>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</si>
  <si>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</si>
  <si>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</si>
  <si>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</si>
  <si>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</si>
  <si>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</si>
  <si>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</si>
  <si>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</si>
  <si>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</si>
  <si>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</si>
  <si>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</si>
  <si>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</si>
  <si>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</si>
  <si>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</si>
  <si>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</si>
  <si>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</si>
  <si>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</si>
  <si>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</si>
  <si>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</si>
  <si>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</si>
  <si>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</si>
  <si>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</si>
  <si>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</si>
  <si>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</si>
  <si>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</si>
  <si>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</si>
  <si>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</si>
  <si>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</si>
  <si>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</si>
  <si>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</si>
  <si>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</si>
  <si>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</si>
  <si>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</si>
  <si>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</si>
  <si>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</si>
  <si>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</si>
  <si>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</si>
  <si>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</si>
  <si>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</si>
  <si>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</si>
  <si>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</si>
  <si>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</si>
  <si>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</si>
  <si>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</si>
  <si>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</si>
  <si>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</si>
  <si>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</si>
  <si>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</si>
  <si>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</si>
  <si>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</si>
  <si>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</si>
  <si>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</si>
  <si>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</si>
  <si>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</si>
  <si>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</si>
  <si>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</si>
  <si>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</si>
  <si>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</si>
  <si>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</si>
  <si>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</si>
  <si>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</si>
  <si>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</si>
  <si>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</si>
  <si>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</si>
  <si>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</si>
  <si>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</si>
  <si>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</si>
  <si>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</si>
  <si>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</si>
  <si>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</si>
  <si>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</si>
  <si>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</si>
  <si>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</si>
  <si>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</si>
  <si>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</si>
  <si>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</si>
  <si>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</si>
  <si>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</si>
  <si>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</si>
  <si>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</si>
  <si>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</si>
  <si>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</si>
  <si>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</si>
  <si>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</si>
  <si>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</si>
  <si>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</si>
  <si>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</si>
  <si>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</si>
  <si>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</si>
  <si>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</si>
  <si>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</si>
  <si>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</si>
  <si>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</si>
  <si>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</si>
  <si>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</si>
  <si>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</si>
  <si>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</si>
  <si>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</si>
  <si>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</si>
  <si>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</si>
  <si>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</si>
  <si>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</si>
  <si>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</si>
  <si>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</si>
  <si>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</si>
  <si>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</si>
  <si>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</si>
  <si>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</si>
  <si>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</si>
  <si>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</si>
  <si>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</si>
  <si>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</si>
  <si>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</si>
  <si>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</si>
  <si>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</si>
  <si>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</si>
  <si>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</si>
  <si>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</si>
  <si>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</si>
  <si>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</si>
  <si>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</si>
  <si>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</si>
  <si>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</si>
  <si>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</si>
  <si>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</si>
  <si>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</si>
  <si>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</si>
  <si>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</si>
  <si>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</si>
  <si>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</si>
  <si>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</si>
  <si>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</si>
  <si>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</si>
  <si>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</si>
  <si>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</si>
  <si>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</si>
  <si>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</si>
  <si>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</si>
  <si>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</si>
  <si>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</si>
  <si>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</si>
  <si>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</si>
  <si>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</si>
  <si>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</si>
  <si>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</si>
  <si>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</si>
  <si>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</si>
  <si>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</si>
  <si>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</si>
  <si>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</si>
  <si>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</si>
  <si>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</si>
  <si>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</si>
  <si>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</si>
  <si>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</si>
  <si>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</si>
  <si>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</si>
  <si>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</si>
  <si>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</si>
  <si>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</si>
  <si>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</si>
  <si>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</si>
  <si>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</si>
  <si>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</si>
  <si>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</si>
  <si>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</si>
  <si>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</si>
  <si>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</si>
  <si>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</si>
  <si>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</si>
  <si>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</si>
  <si>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</si>
  <si>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</si>
  <si>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</si>
  <si>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</si>
  <si>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</si>
  <si>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</si>
  <si>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</si>
  <si>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</si>
  <si>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</si>
  <si>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</si>
  <si>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</si>
  <si>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</si>
  <si>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</si>
  <si>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</si>
  <si>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</si>
  <si>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</si>
  <si>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</si>
  <si>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</si>
  <si>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</si>
  <si>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</si>
  <si>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</si>
  <si>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</si>
  <si>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</si>
  <si>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</si>
  <si>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</si>
  <si>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</si>
  <si>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</si>
  <si>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</si>
  <si>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</si>
  <si>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</si>
  <si>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</si>
  <si>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</si>
  <si>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</si>
  <si>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</si>
  <si>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</si>
  <si>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</si>
  <si>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</si>
  <si>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</si>
  <si>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</si>
  <si>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</si>
  <si>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</si>
  <si>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</si>
  <si>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</si>
  <si>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</si>
  <si>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</si>
  <si>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</si>
  <si>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</si>
  <si>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</si>
  <si>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</si>
  <si>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</si>
  <si>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</si>
  <si>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</si>
  <si>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</si>
  <si>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</si>
  <si>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</si>
  <si>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</si>
  <si>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</si>
  <si>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</si>
  <si>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</si>
  <si>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</si>
  <si>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</si>
  <si>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</si>
  <si>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</si>
  <si>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</si>
  <si>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</si>
  <si>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</si>
  <si>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</si>
  <si>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</si>
  <si>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</si>
  <si>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</si>
  <si>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</si>
  <si>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</si>
  <si>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</si>
  <si>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</si>
  <si>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</si>
  <si>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</si>
  <si>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</si>
  <si>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</si>
  <si>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</si>
  <si>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</si>
  <si>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</si>
  <si>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</si>
  <si>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</si>
  <si>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</si>
  <si>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</si>
  <si>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</si>
  <si>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</si>
  <si>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</si>
  <si>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</si>
  <si>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</si>
  <si>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</si>
  <si>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</si>
  <si>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</si>
  <si>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</si>
  <si>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</si>
  <si>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</si>
  <si>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</si>
  <si>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</si>
  <si>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</si>
  <si>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</si>
  <si>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</si>
  <si>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</si>
  <si>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</si>
  <si>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</si>
  <si>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</si>
  <si>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</si>
  <si>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</si>
  <si>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</si>
  <si>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</si>
  <si>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</si>
  <si>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</si>
  <si>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</si>
  <si>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</si>
  <si>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</si>
  <si>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</si>
  <si>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</si>
  <si>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</si>
  <si>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</si>
  <si>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</si>
  <si>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</si>
  <si>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</si>
  <si>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</si>
  <si>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</si>
  <si>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</si>
  <si>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</si>
  <si>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</si>
  <si>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</si>
  <si>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</si>
  <si>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</si>
  <si>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</si>
  <si>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</si>
  <si>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</si>
  <si>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</si>
  <si>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</si>
  <si>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</si>
  <si>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</si>
  <si>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</si>
  <si>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</si>
  <si>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</si>
  <si>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</si>
  <si>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</si>
  <si>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</si>
  <si>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</si>
  <si>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</si>
  <si>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</si>
  <si>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</si>
  <si>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</si>
  <si>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</si>
  <si>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</si>
  <si>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</si>
  <si>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</si>
  <si>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</si>
  <si>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</si>
  <si>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</si>
  <si>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</si>
  <si>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</si>
  <si>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</si>
  <si>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</si>
  <si>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</si>
  <si>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</si>
  <si>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</si>
  <si>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</si>
  <si>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</si>
  <si>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</si>
  <si>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</si>
  <si>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</si>
  <si>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</si>
  <si>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</si>
  <si>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</si>
  <si>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</si>
  <si>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</si>
  <si>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</si>
  <si>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</si>
  <si>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</si>
  <si>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</si>
  <si>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</si>
  <si>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</si>
  <si>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</si>
  <si>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</si>
  <si>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</si>
  <si>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</si>
  <si>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</si>
  <si>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</si>
  <si>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</si>
  <si>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</si>
  <si>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</si>
  <si>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</si>
  <si>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</si>
  <si>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</si>
  <si>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</si>
  <si>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</si>
  <si>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</si>
  <si>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</si>
  <si>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</si>
  <si>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</si>
  <si>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</si>
  <si>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</si>
  <si>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</si>
  <si>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</si>
  <si>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</si>
  <si>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</si>
  <si>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</si>
  <si>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</si>
  <si>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</si>
  <si>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</si>
  <si>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</si>
  <si>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</si>
  <si>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</si>
  <si>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</si>
  <si>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</si>
  <si>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</si>
  <si>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</si>
  <si>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</si>
  <si>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</si>
  <si>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</si>
  <si>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</si>
  <si>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</si>
  <si>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</si>
  <si>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</si>
  <si>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</si>
  <si>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</si>
  <si>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</si>
  <si>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</si>
  <si>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</si>
  <si>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</si>
  <si>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</si>
  <si>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</si>
  <si>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</si>
  <si>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</si>
  <si>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</si>
  <si>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</si>
  <si>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</si>
  <si>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</si>
  <si>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</si>
  <si>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</si>
  <si>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</si>
  <si>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</si>
  <si>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</si>
  <si>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</si>
  <si>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</si>
  <si>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</si>
  <si>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</si>
  <si>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</si>
  <si>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</si>
  <si>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</si>
  <si>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</si>
  <si>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</si>
  <si>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</si>
  <si>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</si>
  <si>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</si>
  <si>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</si>
  <si>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</si>
  <si>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</si>
  <si>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</si>
  <si>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</si>
  <si>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</si>
  <si>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</si>
  <si>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</si>
  <si>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</si>
  <si>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</si>
  <si>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</si>
  <si>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</si>
  <si>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</si>
  <si>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</si>
  <si>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</si>
  <si>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</si>
  <si>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</si>
  <si>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</si>
  <si>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</si>
  <si>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</si>
  <si>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</si>
  <si>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</si>
  <si>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</si>
  <si>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</si>
  <si>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</si>
  <si>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</si>
  <si>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</si>
  <si>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</si>
  <si>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</si>
  <si>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</si>
  <si>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</si>
  <si>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</si>
  <si>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</si>
  <si>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</si>
  <si>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</si>
  <si>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</si>
  <si>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</si>
  <si>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</si>
  <si>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</si>
  <si>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</si>
  <si>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</si>
  <si>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</si>
  <si>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</si>
  <si>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</si>
  <si>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</si>
  <si>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</si>
  <si>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</si>
  <si>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</si>
  <si>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</si>
  <si>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</si>
  <si>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</si>
  <si>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</si>
  <si>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</si>
  <si>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</si>
  <si>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</si>
  <si>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</si>
  <si>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</si>
  <si>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</si>
  <si>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</si>
  <si>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</si>
  <si>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</si>
  <si>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</si>
  <si>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</si>
  <si>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</si>
  <si>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</si>
  <si>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</si>
  <si>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</si>
  <si>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</si>
  <si>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</si>
  <si>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</si>
  <si>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</si>
  <si>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</si>
  <si>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</si>
  <si>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</si>
  <si>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</si>
  <si>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</si>
  <si>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</si>
  <si>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</si>
  <si>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</si>
  <si>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</si>
  <si>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</si>
  <si>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</si>
  <si>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</si>
  <si>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</si>
  <si>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</si>
  <si>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</si>
  <si>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</si>
  <si>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</si>
  <si>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</si>
  <si>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</si>
  <si>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</si>
  <si>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</si>
  <si>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</si>
  <si>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</si>
  <si>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</si>
  <si>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</si>
  <si>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</si>
  <si>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</si>
  <si>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</si>
  <si>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</si>
  <si>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</si>
  <si>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</si>
  <si>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</si>
  <si>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</si>
  <si>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</si>
  <si>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</si>
  <si>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</si>
  <si>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</si>
  <si>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</si>
  <si>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</si>
  <si>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</si>
  <si>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</si>
  <si>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</si>
  <si>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</si>
  <si>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</si>
  <si>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</si>
  <si>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</si>
  <si>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</si>
  <si>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</si>
  <si>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</si>
  <si>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</si>
  <si>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</si>
  <si>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</si>
  <si>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</si>
  <si>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</si>
  <si>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</si>
  <si>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</si>
  <si>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</si>
  <si>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</si>
  <si>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</si>
  <si>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</si>
  <si>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</si>
  <si>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</si>
  <si>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</si>
  <si>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</si>
  <si>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</si>
  <si>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</si>
  <si>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</si>
  <si>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</si>
  <si>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</si>
  <si>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</si>
  <si>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</si>
  <si>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</si>
  <si>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</si>
  <si>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</si>
  <si>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</si>
  <si>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</si>
  <si>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</si>
  <si>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</si>
  <si>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</si>
  <si>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</si>
  <si>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</si>
  <si>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</si>
  <si>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</si>
  <si>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</si>
  <si>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</si>
  <si>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</si>
  <si>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</si>
  <si>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</si>
  <si>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</si>
  <si>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</si>
  <si>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</si>
  <si>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</si>
  <si>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</si>
  <si>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</si>
  <si>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</si>
  <si>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</si>
  <si>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</si>
  <si>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</si>
  <si>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</si>
  <si>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</si>
  <si>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</si>
  <si>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</si>
  <si>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</si>
  <si>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</si>
  <si>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</si>
  <si>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</si>
  <si>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</si>
  <si>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</si>
  <si>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</si>
  <si>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</si>
  <si>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</si>
  <si>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</si>
  <si>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</si>
  <si>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</si>
  <si>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</si>
  <si>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</si>
  <si>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</si>
  <si>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</si>
  <si>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</si>
  <si>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</si>
  <si>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</si>
  <si>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</si>
  <si>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</si>
  <si>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</si>
  <si>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</si>
  <si>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</si>
  <si>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</si>
  <si>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</si>
  <si>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</si>
  <si>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</si>
  <si>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</si>
  <si>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</si>
  <si>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</si>
  <si>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</si>
  <si>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</si>
  <si>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</si>
  <si>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</si>
  <si>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</si>
  <si>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</si>
  <si>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</si>
  <si>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</si>
  <si>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</si>
  <si>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</si>
  <si>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</si>
  <si>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</si>
  <si>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</si>
  <si>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</si>
  <si>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</si>
  <si>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</si>
  <si>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</si>
  <si>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</si>
  <si>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</si>
  <si>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</si>
  <si>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</si>
  <si>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</si>
  <si>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</si>
  <si>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</si>
  <si>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</si>
  <si>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</si>
  <si>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</si>
  <si>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</si>
  <si>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</si>
  <si>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</si>
  <si>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</si>
  <si>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</si>
  <si>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</si>
  <si>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</si>
  <si>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</si>
  <si>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</si>
  <si>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</si>
  <si>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</si>
  <si>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</si>
  <si>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</si>
  <si>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</si>
  <si>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</si>
  <si>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</si>
  <si>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</si>
  <si>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</si>
  <si>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</si>
  <si>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</si>
  <si>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</si>
  <si>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事務</t>
    <rPh sb="0" eb="2">
      <t>ジム</t>
    </rPh>
    <phoneticPr fontId="1"/>
  </si>
  <si>
    <t>２　法人</t>
  </si>
  <si>
    <t>９　その他法人</t>
  </si>
  <si>
    <t>ユウゲンガイシャアサヒカワコウレイシャグループホーム</t>
    <phoneticPr fontId="1"/>
  </si>
  <si>
    <t>有限会社旭川高齢者グループホーム</t>
    <rPh sb="0" eb="4">
      <t>ユウゲンガイシャ</t>
    </rPh>
    <rPh sb="4" eb="9">
      <t>アサヒカワコウレイシャ</t>
    </rPh>
    <phoneticPr fontId="1"/>
  </si>
  <si>
    <t>5450002006292</t>
    <phoneticPr fontId="1"/>
  </si>
  <si>
    <t>0166</t>
    <phoneticPr fontId="1"/>
  </si>
  <si>
    <t>50</t>
    <phoneticPr fontId="1"/>
  </si>
  <si>
    <t>2188</t>
    <phoneticPr fontId="1"/>
  </si>
  <si>
    <t>2177</t>
    <phoneticPr fontId="1"/>
  </si>
  <si>
    <t>田中　稔力</t>
    <rPh sb="0" eb="2">
      <t>タナカ</t>
    </rPh>
    <rPh sb="3" eb="4">
      <t>ネン</t>
    </rPh>
    <rPh sb="4" eb="5">
      <t>チカラ</t>
    </rPh>
    <phoneticPr fontId="1"/>
  </si>
  <si>
    <t>代表取締役</t>
    <rPh sb="0" eb="2">
      <t>ダイヒョウ</t>
    </rPh>
    <rPh sb="2" eb="5">
      <t>トリシマリヤク</t>
    </rPh>
    <phoneticPr fontId="1"/>
  </si>
  <si>
    <t>北海道旭川市花咲町７丁目4056番地の5</t>
    <rPh sb="0" eb="3">
      <t>ホッカイドウ</t>
    </rPh>
    <rPh sb="3" eb="6">
      <t>アサヒカワシ</t>
    </rPh>
    <rPh sb="6" eb="9">
      <t>ハナサキチョウ</t>
    </rPh>
    <rPh sb="10" eb="12">
      <t>チョウメ</t>
    </rPh>
    <rPh sb="16" eb="18">
      <t>バンチ</t>
    </rPh>
    <phoneticPr fontId="1"/>
  </si>
  <si>
    <t>北海道旭川市春光台5条2丁目14-7</t>
    <rPh sb="0" eb="3">
      <t>ホッカイドウ</t>
    </rPh>
    <rPh sb="3" eb="6">
      <t>アサヒカワシ</t>
    </rPh>
    <rPh sb="6" eb="9">
      <t>シュンコウダイ</t>
    </rPh>
    <rPh sb="10" eb="11">
      <t>ジョウ</t>
    </rPh>
    <rPh sb="12" eb="14">
      <t>チョウメ</t>
    </rPh>
    <phoneticPr fontId="1"/>
  </si>
  <si>
    <t>旭川</t>
    <rPh sb="0" eb="2">
      <t>アサヒカワ</t>
    </rPh>
    <phoneticPr fontId="1"/>
  </si>
  <si>
    <t>旭川駅よりバス利用
春光台４条２丁目で下車、徒歩５分</t>
    <phoneticPr fontId="1"/>
  </si>
  <si>
    <t>管理者</t>
    <rPh sb="0" eb="3">
      <t>カンリシャ</t>
    </rPh>
    <phoneticPr fontId="1"/>
  </si>
  <si>
    <t>３　住宅型</t>
  </si>
  <si>
    <t>２　なし</t>
  </si>
  <si>
    <t>１　あり</t>
  </si>
  <si>
    <t>４　なし</t>
  </si>
  <si>
    <t>３　なし</t>
  </si>
  <si>
    <t>看護師をスタッフとして配置し、終の住みかとしてお暮しいただけるよう対応いたしております。</t>
    <phoneticPr fontId="1"/>
  </si>
  <si>
    <t>１　自ら実施</t>
  </si>
  <si>
    <t>○</t>
  </si>
  <si>
    <t>２、３に関しては身寄りのない方、ご家族が対応できない場合は当ホームにて行います。</t>
    <phoneticPr fontId="1"/>
  </si>
  <si>
    <t>佐久間病院</t>
    <rPh sb="0" eb="3">
      <t>サクマ</t>
    </rPh>
    <rPh sb="3" eb="5">
      <t>ビョウイン</t>
    </rPh>
    <phoneticPr fontId="1"/>
  </si>
  <si>
    <t>旭川市５条通り7丁目左7号</t>
    <rPh sb="0" eb="3">
      <t>アサヒカワシ</t>
    </rPh>
    <rPh sb="4" eb="5">
      <t>ジョウ</t>
    </rPh>
    <rPh sb="5" eb="6">
      <t>ドオ</t>
    </rPh>
    <rPh sb="8" eb="10">
      <t>チョウメ</t>
    </rPh>
    <rPh sb="10" eb="11">
      <t>ヒダリ</t>
    </rPh>
    <rPh sb="12" eb="13">
      <t>ゴウ</t>
    </rPh>
    <phoneticPr fontId="1"/>
  </si>
  <si>
    <t>内科・外科・整形外科</t>
    <rPh sb="0" eb="2">
      <t>ナイカ</t>
    </rPh>
    <rPh sb="3" eb="5">
      <t>ゲカ</t>
    </rPh>
    <rPh sb="6" eb="10">
      <t>セイケイゲカ</t>
    </rPh>
    <phoneticPr fontId="1"/>
  </si>
  <si>
    <t>内科・外科・整形外科</t>
    <phoneticPr fontId="1"/>
  </si>
  <si>
    <t>自立の方は、独居の方や障害福祉サービスを利用されている方が優先となります。</t>
    <phoneticPr fontId="1"/>
  </si>
  <si>
    <t>①入居者が死亡したとき。
②入居者または事業者から契約解除したとき</t>
    <phoneticPr fontId="1"/>
  </si>
  <si>
    <t>①入居者が病気の治療等その他のため１ヶ月以上ホームを離れることが決まり、その移転先が受入れ可能となったとき、またはホーム離れた期間が結果的に１ヶ月以上になったとき。
②入居者が他の施設に入居が決まり、その施設側で受け入れ可能となったとき。
③正当な理由なく利用料その他支払うべき費用を３ヶ月以上滞納したとき。
④伝染性疾患により他の利用者の生活または健康に重大な影響を及ぼす恐れがあるとき。</t>
    <phoneticPr fontId="1"/>
  </si>
  <si>
    <t>１泊２日食事つき　</t>
    <phoneticPr fontId="1"/>
  </si>
  <si>
    <t>２　建物賃貸借方式</t>
  </si>
  <si>
    <t>３　月払い方式</t>
  </si>
  <si>
    <t>１　減額なし</t>
  </si>
  <si>
    <t>要介護3</t>
    <rPh sb="0" eb="3">
      <t>ヨウカイゴ</t>
    </rPh>
    <phoneticPr fontId="1"/>
  </si>
  <si>
    <t>1食550</t>
    <rPh sb="1" eb="2">
      <t>ショク</t>
    </rPh>
    <phoneticPr fontId="1"/>
  </si>
  <si>
    <t>職員の充実した施設にお移りしていただいた。</t>
    <rPh sb="0" eb="2">
      <t>ショクイン</t>
    </rPh>
    <rPh sb="3" eb="5">
      <t>ジュウジツ</t>
    </rPh>
    <rPh sb="7" eb="9">
      <t>シセツ</t>
    </rPh>
    <rPh sb="11" eb="12">
      <t>ウツ</t>
    </rPh>
    <phoneticPr fontId="1"/>
  </si>
  <si>
    <t>同等の物品を弁償、治療費等の負担</t>
    <phoneticPr fontId="1"/>
  </si>
  <si>
    <t>２　入居希望者に交付</t>
  </si>
  <si>
    <t>３　公開していない</t>
  </si>
  <si>
    <t>旭川高齢者ナーシングホームほーぷ</t>
    <phoneticPr fontId="1"/>
  </si>
  <si>
    <t>あさひかわこうれいしゃなーしんぐほーむほーぷ</t>
    <phoneticPr fontId="1"/>
  </si>
  <si>
    <t>旭川高齢者ナーシングホームほーぷ</t>
    <phoneticPr fontId="1"/>
  </si>
  <si>
    <t>１　事業者が自ら所有する建物</t>
  </si>
  <si>
    <t>0166</t>
    <phoneticPr fontId="1"/>
  </si>
  <si>
    <t>50</t>
    <phoneticPr fontId="1"/>
  </si>
  <si>
    <t>2188</t>
    <phoneticPr fontId="1"/>
  </si>
  <si>
    <t>365日対応</t>
    <rPh sb="3" eb="4">
      <t>ニチ</t>
    </rPh>
    <rPh sb="4" eb="6">
      <t>タイオウ</t>
    </rPh>
    <phoneticPr fontId="1"/>
  </si>
  <si>
    <t>３　適合していない</t>
  </si>
  <si>
    <t>廊下の幅が1.8ｍ以上に達していない。</t>
    <phoneticPr fontId="1"/>
  </si>
  <si>
    <t>1日600円</t>
    <phoneticPr fontId="1"/>
  </si>
  <si>
    <t>1食550円</t>
    <phoneticPr fontId="1"/>
  </si>
  <si>
    <t>池田　希</t>
    <rPh sb="0" eb="2">
      <t>イケダ</t>
    </rPh>
    <rPh sb="3" eb="4">
      <t>ノゾミ</t>
    </rPh>
    <phoneticPr fontId="1"/>
  </si>
  <si>
    <t>１　事業者が自ら所有する土地</t>
  </si>
  <si>
    <t>３　その他</t>
  </si>
  <si>
    <t>３　木造</t>
  </si>
  <si>
    <t>１　全室個室（縁故者個室含む）</t>
  </si>
  <si>
    <t>要介護3</t>
    <phoneticPr fontId="1"/>
  </si>
  <si>
    <t>26,000円
28,000円</t>
    <phoneticPr fontId="1"/>
  </si>
  <si>
    <t>担当者　池田　希</t>
    <rPh sb="0" eb="3">
      <t>タントウシャ</t>
    </rPh>
    <rPh sb="4" eb="6">
      <t>イケダ</t>
    </rPh>
    <rPh sb="7" eb="8">
      <t>ノゾミ</t>
    </rPh>
    <phoneticPr fontId="1"/>
  </si>
  <si>
    <t>旭川ヘルパーステーションほーぷ</t>
    <rPh sb="0" eb="2">
      <t>アサヒカワ</t>
    </rPh>
    <phoneticPr fontId="1"/>
  </si>
  <si>
    <t>旭川市大町２条１０丁目１７３－４８　</t>
    <phoneticPr fontId="1"/>
  </si>
  <si>
    <t>旭川市春光台５条２丁目１４-７　</t>
    <phoneticPr fontId="1"/>
  </si>
  <si>
    <t>旭川福祉レンタルセンター</t>
    <phoneticPr fontId="1"/>
  </si>
  <si>
    <t>旭川高齢者グループホーム　ほーぷ</t>
    <rPh sb="0" eb="2">
      <t>アサヒカワ</t>
    </rPh>
    <rPh sb="2" eb="5">
      <t>コウレイシャ</t>
    </rPh>
    <phoneticPr fontId="1"/>
  </si>
  <si>
    <t>旭川高齢者居宅介護支援事業所ほーぷ</t>
    <phoneticPr fontId="1"/>
  </si>
  <si>
    <t>旭川高齢者通所介護ほーぷ</t>
    <rPh sb="0" eb="2">
      <t>アサヒカワ</t>
    </rPh>
    <rPh sb="2" eb="5">
      <t>コウレイシャ</t>
    </rPh>
    <rPh sb="5" eb="9">
      <t>ツウショカイゴ</t>
    </rPh>
    <phoneticPr fontId="1"/>
  </si>
  <si>
    <t>旭川高齢者通所介護ほーぷ</t>
    <rPh sb="5" eb="9">
      <t>ツウショカイゴ</t>
    </rPh>
    <phoneticPr fontId="1"/>
  </si>
  <si>
    <t>実費</t>
    <rPh sb="0" eb="2">
      <t>ジッピ</t>
    </rPh>
    <phoneticPr fontId="1"/>
  </si>
  <si>
    <t>訪問介護ステーションで対応</t>
    <rPh sb="0" eb="4">
      <t>ホウモンカイゴ</t>
    </rPh>
    <rPh sb="11" eb="13">
      <t>タイオウ</t>
    </rPh>
    <phoneticPr fontId="1"/>
  </si>
  <si>
    <t>訪問介護ステーションで対応</t>
  </si>
  <si>
    <t>外部委託</t>
    <rPh sb="0" eb="4">
      <t>ガイブイタク</t>
    </rPh>
    <phoneticPr fontId="1"/>
  </si>
  <si>
    <t>鈴木　祥浩</t>
    <rPh sb="0" eb="2">
      <t>スズキ</t>
    </rPh>
    <rPh sb="3" eb="5">
      <t>ヨシヒロ</t>
    </rPh>
    <phoneticPr fontId="1"/>
  </si>
  <si>
    <t>１、対象者（高齢者）が、身体的にも精神的にも健康であれ不健康であれ、対象者の欲求を充足していく。
２、対象者の尊厳を守り、すべての情報の秘密を厳守する。
３、対象者に懇切丁寧で優しく切実に対応し、日々知識技術の向上に努める。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</si>
</sst>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H460" sqref="H460:O4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16</v>
      </c>
      <c r="M4" s="472"/>
      <c r="N4" s="469" t="s">
        <v>468</v>
      </c>
      <c r="O4" s="469"/>
      <c r="P4" s="473"/>
    </row>
    <row r="5" spans="1:20" ht="20.100000000000001" customHeight="1">
      <c r="B5" s="453" t="s">
        <v>1</v>
      </c>
      <c r="C5" s="325"/>
      <c r="D5" s="325"/>
      <c r="E5" s="326"/>
      <c r="F5" s="110" t="s">
        <v>2602</v>
      </c>
      <c r="G5" s="342"/>
      <c r="H5" s="342"/>
      <c r="I5" s="342"/>
      <c r="J5" s="342"/>
      <c r="K5" s="342"/>
      <c r="L5" s="342"/>
      <c r="M5" s="342"/>
      <c r="N5" s="342"/>
      <c r="O5" s="342"/>
      <c r="P5" s="342"/>
      <c r="Q5" s="12"/>
    </row>
    <row r="6" spans="1:20" ht="20.100000000000001" customHeight="1">
      <c r="B6" s="453" t="s">
        <v>2</v>
      </c>
      <c r="C6" s="325"/>
      <c r="D6" s="325"/>
      <c r="E6" s="326"/>
      <c r="F6" s="110" t="s">
        <v>2527</v>
      </c>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2528</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0" t="s">
        <v>2530</v>
      </c>
      <c r="I13" s="481"/>
      <c r="J13" s="481"/>
      <c r="K13" s="481"/>
      <c r="L13" s="481"/>
      <c r="M13" s="481"/>
      <c r="N13" s="481"/>
      <c r="O13" s="481"/>
      <c r="P13" s="482"/>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2532</v>
      </c>
      <c r="K16" s="132"/>
      <c r="L16" s="132"/>
      <c r="M16" s="132"/>
      <c r="N16" s="132"/>
      <c r="O16" s="132"/>
      <c r="P16" s="133"/>
    </row>
    <row r="17" spans="1:20" ht="20.100000000000001" customHeight="1">
      <c r="B17" s="339" t="s">
        <v>6</v>
      </c>
      <c r="C17" s="97"/>
      <c r="D17" s="97"/>
      <c r="E17" s="267"/>
      <c r="F17" s="34" t="s">
        <v>13</v>
      </c>
      <c r="G17" s="31">
        <v>70</v>
      </c>
      <c r="H17" s="35" t="s">
        <v>469</v>
      </c>
      <c r="I17" s="32">
        <v>901</v>
      </c>
      <c r="J17" s="312"/>
      <c r="K17" s="313"/>
      <c r="L17" s="313"/>
      <c r="M17" s="313"/>
      <c r="N17" s="313"/>
      <c r="O17" s="313"/>
      <c r="P17" s="314"/>
      <c r="S17" s="15" t="str">
        <f>IF(OR(G17="",I17=""),"未記入","")</f>
        <v/>
      </c>
    </row>
    <row r="18" spans="1:20" ht="57.75" customHeight="1">
      <c r="B18" s="301"/>
      <c r="C18" s="323"/>
      <c r="D18" s="323"/>
      <c r="E18" s="302"/>
      <c r="F18" s="131" t="s">
        <v>2539</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2533</v>
      </c>
      <c r="K19" s="35" t="s">
        <v>469</v>
      </c>
      <c r="L19" s="63" t="s">
        <v>2534</v>
      </c>
      <c r="M19" s="35" t="s">
        <v>469</v>
      </c>
      <c r="N19" s="63" t="s">
        <v>2535</v>
      </c>
      <c r="O19" s="313"/>
      <c r="P19" s="314"/>
      <c r="Q19" s="12"/>
    </row>
    <row r="20" spans="1:20" ht="20.100000000000001" customHeight="1">
      <c r="B20" s="365"/>
      <c r="C20" s="366"/>
      <c r="D20" s="366"/>
      <c r="E20" s="367"/>
      <c r="F20" s="130" t="s">
        <v>15</v>
      </c>
      <c r="G20" s="130"/>
      <c r="H20" s="130"/>
      <c r="I20" s="130"/>
      <c r="J20" s="64" t="s">
        <v>2533</v>
      </c>
      <c r="K20" s="35" t="s">
        <v>469</v>
      </c>
      <c r="L20" s="63" t="s">
        <v>2534</v>
      </c>
      <c r="M20" s="35" t="s">
        <v>469</v>
      </c>
      <c r="N20" s="63" t="s">
        <v>2536</v>
      </c>
      <c r="O20" s="313"/>
      <c r="P20" s="314"/>
      <c r="Q20" s="12"/>
    </row>
    <row r="21" spans="1:20" ht="20.100000000000001" customHeight="1">
      <c r="B21" s="365"/>
      <c r="C21" s="366"/>
      <c r="D21" s="366"/>
      <c r="E21" s="367"/>
      <c r="F21" s="194" t="s">
        <v>411</v>
      </c>
      <c r="G21" s="195"/>
      <c r="H21" s="195"/>
      <c r="I21" s="196"/>
      <c r="J21" s="109"/>
      <c r="K21" s="117"/>
      <c r="L21" s="117"/>
      <c r="M21" s="35" t="s">
        <v>465</v>
      </c>
      <c r="N21" s="117"/>
      <c r="O21" s="117"/>
      <c r="P21" s="118"/>
    </row>
    <row r="22" spans="1:20" ht="20.100000000000001" customHeight="1">
      <c r="B22" s="365"/>
      <c r="C22" s="366"/>
      <c r="D22" s="366"/>
      <c r="E22" s="367"/>
      <c r="F22" s="130" t="s">
        <v>417</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2537</v>
      </c>
      <c r="K24" s="108"/>
      <c r="L24" s="108"/>
      <c r="M24" s="108"/>
      <c r="N24" s="108"/>
      <c r="O24" s="109"/>
      <c r="P24" s="110"/>
    </row>
    <row r="25" spans="1:20" ht="20.100000000000001" customHeight="1">
      <c r="B25" s="301"/>
      <c r="C25" s="323"/>
      <c r="D25" s="323"/>
      <c r="E25" s="302"/>
      <c r="F25" s="260" t="s">
        <v>18</v>
      </c>
      <c r="G25" s="260"/>
      <c r="H25" s="130"/>
      <c r="I25" s="130"/>
      <c r="J25" s="108" t="s">
        <v>2538</v>
      </c>
      <c r="K25" s="108"/>
      <c r="L25" s="108"/>
      <c r="M25" s="108"/>
      <c r="N25" s="108"/>
      <c r="O25" s="109"/>
      <c r="P25" s="110"/>
    </row>
    <row r="26" spans="1:20" ht="20.100000000000001" customHeight="1">
      <c r="B26" s="186" t="s">
        <v>9</v>
      </c>
      <c r="C26" s="130"/>
      <c r="D26" s="130"/>
      <c r="E26" s="130"/>
      <c r="F26" s="445">
        <v>2001</v>
      </c>
      <c r="G26" s="446"/>
      <c r="H26" s="35" t="s">
        <v>466</v>
      </c>
      <c r="I26" s="446">
        <v>3</v>
      </c>
      <c r="J26" s="446"/>
      <c r="K26" s="35" t="s">
        <v>467</v>
      </c>
      <c r="L26" s="446">
        <v>8</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2571</v>
      </c>
      <c r="I31" s="464"/>
      <c r="J31" s="464"/>
      <c r="K31" s="464"/>
      <c r="L31" s="464"/>
      <c r="M31" s="464"/>
      <c r="N31" s="464"/>
      <c r="O31" s="464"/>
      <c r="P31" s="465"/>
      <c r="S31" s="15" t="str">
        <f>IF(H31="","未記入","")</f>
        <v/>
      </c>
    </row>
    <row r="32" spans="1:20" ht="39" customHeight="1">
      <c r="B32" s="301"/>
      <c r="C32" s="323"/>
      <c r="D32" s="323"/>
      <c r="E32" s="302"/>
      <c r="F32" s="148" t="s">
        <v>2570</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71</v>
      </c>
      <c r="H33" s="35" t="s">
        <v>469</v>
      </c>
      <c r="I33" s="32">
        <v>8145</v>
      </c>
      <c r="J33" s="454"/>
      <c r="K33" s="454"/>
      <c r="L33" s="454"/>
      <c r="M33" s="454"/>
      <c r="N33" s="454"/>
      <c r="O33" s="454"/>
      <c r="P33" s="455"/>
      <c r="S33" s="15" t="str">
        <f>IF(OR(G33="",I33=""),"未記入","")</f>
        <v/>
      </c>
    </row>
    <row r="34" spans="2:20" ht="58.5" customHeight="1">
      <c r="B34" s="301"/>
      <c r="C34" s="323"/>
      <c r="D34" s="323"/>
      <c r="E34" s="302"/>
      <c r="F34" s="131" t="s">
        <v>2540</v>
      </c>
      <c r="G34" s="131"/>
      <c r="H34" s="131"/>
      <c r="I34" s="131"/>
      <c r="J34" s="131"/>
      <c r="K34" s="131"/>
      <c r="L34" s="131"/>
      <c r="M34" s="131"/>
      <c r="N34" s="131"/>
      <c r="O34" s="121"/>
      <c r="P34" s="427"/>
      <c r="S34" s="15" t="str">
        <f>IF(F34="","未記入","")</f>
        <v/>
      </c>
    </row>
    <row r="35" spans="2:20" ht="58.5" customHeight="1">
      <c r="B35" s="142" t="s">
        <v>551</v>
      </c>
      <c r="C35" s="143"/>
      <c r="D35" s="143"/>
      <c r="E35" s="144"/>
      <c r="F35" s="131" t="s">
        <v>2572</v>
      </c>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2541</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2542</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2533</v>
      </c>
      <c r="K43" s="35" t="s">
        <v>469</v>
      </c>
      <c r="L43" s="11" t="s">
        <v>2534</v>
      </c>
      <c r="M43" s="35" t="s">
        <v>469</v>
      </c>
      <c r="N43" s="11" t="s">
        <v>2535</v>
      </c>
      <c r="O43" s="313"/>
      <c r="P43" s="314"/>
      <c r="S43" s="15" t="str">
        <f>IF(OR(J43="",L43="",N43=""),"未記入","")</f>
        <v/>
      </c>
    </row>
    <row r="44" spans="2:20" ht="20.100000000000001" customHeight="1">
      <c r="B44" s="186"/>
      <c r="C44" s="130"/>
      <c r="D44" s="130"/>
      <c r="E44" s="130"/>
      <c r="F44" s="130" t="s">
        <v>15</v>
      </c>
      <c r="G44" s="130"/>
      <c r="H44" s="130"/>
      <c r="I44" s="130"/>
      <c r="J44" s="64" t="s">
        <v>2533</v>
      </c>
      <c r="K44" s="35" t="s">
        <v>469</v>
      </c>
      <c r="L44" s="63" t="s">
        <v>2534</v>
      </c>
      <c r="M44" s="35" t="s">
        <v>469</v>
      </c>
      <c r="N44" s="63" t="s">
        <v>2536</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2582</v>
      </c>
      <c r="K48" s="108"/>
      <c r="L48" s="108"/>
      <c r="M48" s="108"/>
      <c r="N48" s="108"/>
      <c r="O48" s="109"/>
      <c r="P48" s="110"/>
    </row>
    <row r="49" spans="1:20" ht="20.100000000000001" customHeight="1">
      <c r="B49" s="186"/>
      <c r="C49" s="130"/>
      <c r="D49" s="130"/>
      <c r="E49" s="130"/>
      <c r="F49" s="130" t="s">
        <v>18</v>
      </c>
      <c r="G49" s="130"/>
      <c r="H49" s="130"/>
      <c r="I49" s="130"/>
      <c r="J49" s="108" t="s">
        <v>2543</v>
      </c>
      <c r="K49" s="108"/>
      <c r="L49" s="108"/>
      <c r="M49" s="108"/>
      <c r="N49" s="108"/>
      <c r="O49" s="109"/>
      <c r="P49" s="110"/>
    </row>
    <row r="50" spans="1:20" ht="20.100000000000001" customHeight="1">
      <c r="B50" s="151" t="s">
        <v>28</v>
      </c>
      <c r="C50" s="100"/>
      <c r="D50" s="100"/>
      <c r="E50" s="100"/>
      <c r="F50" s="100"/>
      <c r="G50" s="100"/>
      <c r="H50" s="100"/>
      <c r="I50" s="100"/>
      <c r="J50" s="445">
        <v>2008</v>
      </c>
      <c r="K50" s="446"/>
      <c r="L50" s="35" t="s">
        <v>466</v>
      </c>
      <c r="M50" s="61">
        <v>7</v>
      </c>
      <c r="N50" s="35" t="s">
        <v>467</v>
      </c>
      <c r="O50" s="61">
        <v>14</v>
      </c>
      <c r="P50" s="37" t="s">
        <v>468</v>
      </c>
      <c r="S50" s="15" t="str">
        <f>IF(OR(J50="",M50="",O50=""),"未記入","")</f>
        <v/>
      </c>
    </row>
    <row r="51" spans="1:20" ht="20.100000000000001" customHeight="1" thickBot="1">
      <c r="B51" s="152" t="s">
        <v>29</v>
      </c>
      <c r="C51" s="449"/>
      <c r="D51" s="449"/>
      <c r="E51" s="449"/>
      <c r="F51" s="449"/>
      <c r="G51" s="449"/>
      <c r="H51" s="449"/>
      <c r="I51" s="449"/>
      <c r="J51" s="447">
        <v>2008</v>
      </c>
      <c r="K51" s="448"/>
      <c r="L51" s="36" t="s">
        <v>466</v>
      </c>
      <c r="M51" s="62">
        <v>8</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925</v>
      </c>
      <c r="H61" s="94"/>
      <c r="I61" s="94"/>
      <c r="J61" s="94"/>
      <c r="K61" s="444"/>
      <c r="L61" s="368" t="s">
        <v>497</v>
      </c>
      <c r="M61" s="306"/>
      <c r="N61" s="306"/>
      <c r="O61" s="306"/>
      <c r="P61" s="411"/>
    </row>
    <row r="62" spans="1:20" ht="20.100000000000001" customHeight="1">
      <c r="B62" s="186"/>
      <c r="C62" s="130"/>
      <c r="D62" s="96" t="s">
        <v>39</v>
      </c>
      <c r="E62" s="97"/>
      <c r="F62" s="267"/>
      <c r="G62" s="108" t="s">
        <v>2583</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2384</v>
      </c>
      <c r="L64" s="117"/>
      <c r="M64" s="117"/>
      <c r="N64" s="117"/>
      <c r="O64" s="117"/>
      <c r="P64" s="118"/>
    </row>
    <row r="65" spans="2:16" ht="20.100000000000001" customHeight="1">
      <c r="B65" s="186"/>
      <c r="C65" s="130"/>
      <c r="D65" s="437"/>
      <c r="E65" s="366"/>
      <c r="F65" s="367"/>
      <c r="G65" s="119"/>
      <c r="H65" s="102" t="s">
        <v>420</v>
      </c>
      <c r="I65" s="102"/>
      <c r="J65" s="103"/>
      <c r="K65" s="109" t="s">
        <v>2545</v>
      </c>
      <c r="L65" s="117"/>
      <c r="M65" s="117"/>
      <c r="N65" s="117"/>
      <c r="O65" s="117"/>
      <c r="P65" s="118"/>
    </row>
    <row r="66" spans="2:16" ht="20.100000000000001" customHeight="1">
      <c r="B66" s="186"/>
      <c r="C66" s="130"/>
      <c r="D66" s="437"/>
      <c r="E66" s="366"/>
      <c r="F66" s="367"/>
      <c r="G66" s="119"/>
      <c r="H66" s="96" t="s">
        <v>421</v>
      </c>
      <c r="I66" s="97"/>
      <c r="J66" s="267"/>
      <c r="K66" s="109" t="s">
        <v>2545</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t="s">
        <v>2546</v>
      </c>
      <c r="L71" s="117"/>
      <c r="M71" s="117"/>
      <c r="N71" s="117"/>
      <c r="O71" s="117"/>
      <c r="P71" s="118"/>
    </row>
    <row r="72" spans="2:16" ht="20.100000000000001" customHeight="1">
      <c r="B72" s="205" t="s">
        <v>2356</v>
      </c>
      <c r="C72" s="206"/>
      <c r="D72" s="96" t="s">
        <v>40</v>
      </c>
      <c r="E72" s="97"/>
      <c r="F72" s="267"/>
      <c r="G72" s="312" t="s">
        <v>41</v>
      </c>
      <c r="H72" s="313"/>
      <c r="I72" s="313"/>
      <c r="J72" s="387"/>
      <c r="K72" s="109">
        <v>427.68</v>
      </c>
      <c r="L72" s="117"/>
      <c r="M72" s="117"/>
      <c r="N72" s="102" t="s">
        <v>472</v>
      </c>
      <c r="O72" s="102"/>
      <c r="P72" s="263"/>
    </row>
    <row r="73" spans="2:16" ht="20.100000000000001" customHeight="1">
      <c r="B73" s="207"/>
      <c r="C73" s="208"/>
      <c r="D73" s="322"/>
      <c r="E73" s="323"/>
      <c r="F73" s="302"/>
      <c r="G73" s="100" t="s">
        <v>42</v>
      </c>
      <c r="H73" s="100"/>
      <c r="I73" s="100"/>
      <c r="J73" s="100"/>
      <c r="K73" s="109">
        <v>427.68</v>
      </c>
      <c r="L73" s="117"/>
      <c r="M73" s="117"/>
      <c r="N73" s="102" t="s">
        <v>472</v>
      </c>
      <c r="O73" s="102"/>
      <c r="P73" s="263"/>
    </row>
    <row r="74" spans="2:16" ht="20.100000000000001" customHeight="1">
      <c r="B74" s="207"/>
      <c r="C74" s="208"/>
      <c r="D74" s="130" t="s">
        <v>43</v>
      </c>
      <c r="E74" s="130"/>
      <c r="F74" s="130"/>
      <c r="G74" s="108" t="s">
        <v>2584</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2585</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2573</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2586</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2</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12</v>
      </c>
      <c r="K95" s="50" t="s">
        <v>472</v>
      </c>
      <c r="L95" s="109">
        <v>12</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12</v>
      </c>
      <c r="K96" s="50" t="s">
        <v>472</v>
      </c>
      <c r="L96" s="109">
        <v>10</v>
      </c>
      <c r="M96" s="401"/>
      <c r="N96" s="430" t="s">
        <v>2397</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2</v>
      </c>
      <c r="H105" s="103" t="s">
        <v>474</v>
      </c>
      <c r="I105" s="400" t="s">
        <v>66</v>
      </c>
      <c r="J105" s="400"/>
      <c r="K105" s="400"/>
      <c r="L105" s="400"/>
      <c r="M105" s="400"/>
      <c r="N105" s="109"/>
      <c r="O105" s="117"/>
      <c r="P105" s="37" t="s">
        <v>474</v>
      </c>
    </row>
    <row r="106" spans="2:19" ht="20.100000000000001" customHeight="1">
      <c r="B106" s="433"/>
      <c r="C106" s="434"/>
      <c r="D106" s="153"/>
      <c r="E106" s="143"/>
      <c r="F106" s="144"/>
      <c r="G106" s="109"/>
      <c r="H106" s="103"/>
      <c r="I106" s="429" t="s">
        <v>67</v>
      </c>
      <c r="J106" s="429"/>
      <c r="K106" s="429"/>
      <c r="L106" s="429"/>
      <c r="M106" s="429"/>
      <c r="N106" s="109">
        <v>2</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2546</v>
      </c>
      <c r="H113" s="108"/>
      <c r="I113" s="108"/>
      <c r="J113" s="108"/>
      <c r="K113" s="108"/>
      <c r="L113" s="108"/>
      <c r="M113" s="108"/>
      <c r="N113" s="108"/>
      <c r="O113" s="109"/>
      <c r="P113" s="110"/>
    </row>
    <row r="114" spans="2:16" ht="20.100000000000001" customHeight="1">
      <c r="B114" s="433"/>
      <c r="C114" s="434"/>
      <c r="D114" s="134" t="s">
        <v>79</v>
      </c>
      <c r="E114" s="112"/>
      <c r="F114" s="113"/>
      <c r="G114" s="160" t="s">
        <v>2545</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2547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2546</v>
      </c>
      <c r="H117" s="108"/>
      <c r="I117" s="108"/>
      <c r="J117" s="108"/>
      <c r="K117" s="108"/>
      <c r="L117" s="108"/>
      <c r="M117" s="108"/>
      <c r="N117" s="108"/>
      <c r="O117" s="109"/>
      <c r="P117" s="110"/>
    </row>
    <row r="118" spans="2:16" ht="20.100000000000001" customHeight="1">
      <c r="B118" s="87"/>
      <c r="C118" s="89"/>
      <c r="D118" s="153" t="s">
        <v>73</v>
      </c>
      <c r="E118" s="143"/>
      <c r="F118" s="144"/>
      <c r="G118" s="108" t="s">
        <v>2546</v>
      </c>
      <c r="H118" s="108"/>
      <c r="I118" s="108"/>
      <c r="J118" s="108"/>
      <c r="K118" s="108"/>
      <c r="L118" s="108"/>
      <c r="M118" s="108"/>
      <c r="N118" s="108"/>
      <c r="O118" s="109"/>
      <c r="P118" s="110"/>
    </row>
    <row r="119" spans="2:16" ht="20.100000000000001" customHeight="1">
      <c r="B119" s="87"/>
      <c r="C119" s="89"/>
      <c r="D119" s="137" t="s">
        <v>74</v>
      </c>
      <c r="E119" s="341"/>
      <c r="F119" s="138"/>
      <c r="G119" s="108" t="s">
        <v>2546</v>
      </c>
      <c r="H119" s="108"/>
      <c r="I119" s="108"/>
      <c r="J119" s="108"/>
      <c r="K119" s="108"/>
      <c r="L119" s="108"/>
      <c r="M119" s="108"/>
      <c r="N119" s="108"/>
      <c r="O119" s="109"/>
      <c r="P119" s="110"/>
    </row>
    <row r="120" spans="2:16" ht="20.100000000000001" customHeight="1">
      <c r="B120" s="87"/>
      <c r="C120" s="89"/>
      <c r="D120" s="101" t="s">
        <v>75</v>
      </c>
      <c r="E120" s="102"/>
      <c r="F120" s="103"/>
      <c r="G120" s="108" t="s">
        <v>2546</v>
      </c>
      <c r="H120" s="108"/>
      <c r="I120" s="108"/>
      <c r="J120" s="108"/>
      <c r="K120" s="108"/>
      <c r="L120" s="108"/>
      <c r="M120" s="108"/>
      <c r="N120" s="108"/>
      <c r="O120" s="109"/>
      <c r="P120" s="110"/>
    </row>
    <row r="121" spans="2:16" ht="20.100000000000001" customHeight="1">
      <c r="B121" s="87"/>
      <c r="C121" s="89"/>
      <c r="D121" s="101" t="s">
        <v>76</v>
      </c>
      <c r="E121" s="102"/>
      <c r="F121" s="103"/>
      <c r="G121" s="108" t="s">
        <v>2546</v>
      </c>
      <c r="H121" s="108"/>
      <c r="I121" s="108"/>
      <c r="J121" s="108"/>
      <c r="K121" s="108"/>
      <c r="L121" s="108"/>
      <c r="M121" s="108"/>
      <c r="N121" s="108"/>
      <c r="O121" s="109"/>
      <c r="P121" s="110"/>
    </row>
    <row r="122" spans="2:16" ht="20.100000000000001" customHeight="1">
      <c r="B122" s="90"/>
      <c r="C122" s="92"/>
      <c r="D122" s="101" t="s">
        <v>77</v>
      </c>
      <c r="E122" s="102"/>
      <c r="F122" s="103"/>
      <c r="G122" s="108" t="s">
        <v>2546</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2548</v>
      </c>
      <c r="H123" s="108"/>
      <c r="I123" s="108"/>
      <c r="J123" s="108"/>
      <c r="K123" s="108"/>
      <c r="L123" s="108"/>
      <c r="M123" s="108"/>
      <c r="N123" s="108"/>
      <c r="O123" s="109"/>
      <c r="P123" s="110"/>
    </row>
    <row r="124" spans="2:16" ht="20.100000000000001" customHeight="1">
      <c r="B124" s="87"/>
      <c r="C124" s="89"/>
      <c r="D124" s="153" t="s">
        <v>431</v>
      </c>
      <c r="E124" s="143"/>
      <c r="F124" s="144"/>
      <c r="G124" s="108" t="s">
        <v>2548</v>
      </c>
      <c r="H124" s="108"/>
      <c r="I124" s="108"/>
      <c r="J124" s="108"/>
      <c r="K124" s="108"/>
      <c r="L124" s="108"/>
      <c r="M124" s="108"/>
      <c r="N124" s="108"/>
      <c r="O124" s="109"/>
      <c r="P124" s="110"/>
    </row>
    <row r="125" spans="2:16" ht="20.100000000000001" customHeight="1">
      <c r="B125" s="87"/>
      <c r="C125" s="89"/>
      <c r="D125" s="137" t="s">
        <v>432</v>
      </c>
      <c r="E125" s="341"/>
      <c r="F125" s="138"/>
      <c r="G125" s="108"/>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2603</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2549</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2548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2548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2551</v>
      </c>
      <c r="G196" s="306" t="s">
        <v>456</v>
      </c>
      <c r="H196" s="306"/>
      <c r="I196" s="306"/>
      <c r="J196" s="306"/>
      <c r="K196" s="306"/>
      <c r="L196" s="306"/>
      <c r="M196" s="306"/>
      <c r="N196" s="306"/>
      <c r="O196" s="306"/>
      <c r="P196" s="411"/>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t="s">
        <v>2551</v>
      </c>
      <c r="G199" s="102" t="s">
        <v>433</v>
      </c>
      <c r="H199" s="102"/>
      <c r="I199" s="103"/>
      <c r="J199" s="121" t="s">
        <v>2552</v>
      </c>
      <c r="K199" s="122"/>
      <c r="L199" s="122"/>
      <c r="M199" s="122"/>
      <c r="N199" s="122"/>
      <c r="O199" s="122"/>
      <c r="P199" s="123"/>
    </row>
    <row r="200" spans="1:20" ht="39.950000000000003" customHeight="1">
      <c r="B200" s="81" t="s">
        <v>101</v>
      </c>
      <c r="C200" s="76"/>
      <c r="D200" s="454">
        <v>1</v>
      </c>
      <c r="E200" s="413"/>
      <c r="F200" s="130" t="s">
        <v>5</v>
      </c>
      <c r="G200" s="130"/>
      <c r="H200" s="130"/>
      <c r="I200" s="131" t="s">
        <v>2553</v>
      </c>
      <c r="J200" s="105"/>
      <c r="K200" s="105"/>
      <c r="L200" s="105"/>
      <c r="M200" s="105"/>
      <c r="N200" s="105"/>
      <c r="O200" s="106"/>
      <c r="P200" s="107"/>
    </row>
    <row r="201" spans="1:20" ht="39.950000000000003" customHeight="1">
      <c r="B201" s="82"/>
      <c r="C201" s="78"/>
      <c r="D201" s="487"/>
      <c r="E201" s="415"/>
      <c r="F201" s="130" t="s">
        <v>103</v>
      </c>
      <c r="G201" s="130"/>
      <c r="H201" s="130"/>
      <c r="I201" s="131" t="s">
        <v>2554</v>
      </c>
      <c r="J201" s="105"/>
      <c r="K201" s="105"/>
      <c r="L201" s="105"/>
      <c r="M201" s="105"/>
      <c r="N201" s="105"/>
      <c r="O201" s="106"/>
      <c r="P201" s="107"/>
    </row>
    <row r="202" spans="1:20" ht="79.5" customHeight="1">
      <c r="B202" s="82"/>
      <c r="C202" s="78"/>
      <c r="D202" s="487"/>
      <c r="E202" s="415"/>
      <c r="F202" s="130" t="s">
        <v>104</v>
      </c>
      <c r="G202" s="130"/>
      <c r="H202" s="130"/>
      <c r="I202" s="131" t="s">
        <v>2555</v>
      </c>
      <c r="J202" s="105"/>
      <c r="K202" s="105"/>
      <c r="L202" s="105"/>
      <c r="M202" s="105"/>
      <c r="N202" s="105"/>
      <c r="O202" s="106"/>
      <c r="P202" s="107"/>
    </row>
    <row r="203" spans="1:20" ht="79.5" customHeight="1">
      <c r="B203" s="82"/>
      <c r="C203" s="78"/>
      <c r="D203" s="487"/>
      <c r="E203" s="415"/>
      <c r="F203" s="130" t="s">
        <v>414</v>
      </c>
      <c r="G203" s="130"/>
      <c r="H203" s="130"/>
      <c r="I203" s="131" t="s">
        <v>2556</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2546</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2546</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2545</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2546</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2546</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2546</v>
      </c>
      <c r="K262" s="108"/>
      <c r="L262" s="108"/>
      <c r="M262" s="108"/>
      <c r="N262" s="108"/>
      <c r="O262" s="109"/>
      <c r="P262" s="110"/>
      <c r="S262" s="15" t="str">
        <f>IF(J262="","未記入","")</f>
        <v/>
      </c>
    </row>
    <row r="263" spans="2:20" ht="120" customHeight="1">
      <c r="B263" s="186" t="s">
        <v>123</v>
      </c>
      <c r="C263" s="130"/>
      <c r="D263" s="130"/>
      <c r="E263" s="130"/>
      <c r="F263" s="121" t="s">
        <v>2557</v>
      </c>
      <c r="G263" s="268"/>
      <c r="H263" s="268"/>
      <c r="I263" s="268"/>
      <c r="J263" s="268"/>
      <c r="K263" s="268"/>
      <c r="L263" s="268"/>
      <c r="M263" s="268"/>
      <c r="N263" s="268"/>
      <c r="O263" s="268"/>
      <c r="P263" s="269"/>
    </row>
    <row r="264" spans="2:20" ht="60" customHeight="1">
      <c r="B264" s="186" t="s">
        <v>475</v>
      </c>
      <c r="C264" s="130"/>
      <c r="D264" s="130"/>
      <c r="E264" s="130"/>
      <c r="F264" s="121" t="s">
        <v>2558</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2559</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2546</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2560</v>
      </c>
      <c r="K270" s="122"/>
      <c r="L270" s="122"/>
      <c r="M270" s="122"/>
      <c r="N270" s="122"/>
      <c r="O270" s="122"/>
      <c r="P270" s="123"/>
    </row>
    <row r="271" spans="2:20" ht="20.100000000000001" customHeight="1">
      <c r="B271" s="186" t="s">
        <v>127</v>
      </c>
      <c r="C271" s="130"/>
      <c r="D271" s="130"/>
      <c r="E271" s="130"/>
      <c r="F271" s="109">
        <v>22</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9</v>
      </c>
      <c r="F284" s="400"/>
      <c r="G284" s="400"/>
      <c r="H284" s="109">
        <v>6</v>
      </c>
      <c r="I284" s="117"/>
      <c r="J284" s="401"/>
      <c r="K284" s="108">
        <v>3</v>
      </c>
      <c r="L284" s="108"/>
      <c r="M284" s="108"/>
      <c r="N284" s="108"/>
      <c r="O284" s="109"/>
      <c r="P284" s="110"/>
    </row>
    <row r="285" spans="1:20" ht="20.100000000000001" customHeight="1">
      <c r="B285" s="45"/>
      <c r="C285" s="130" t="s">
        <v>139</v>
      </c>
      <c r="D285" s="130"/>
      <c r="E285" s="400">
        <f>IF(OR($H$285&lt;&gt;"",$K$285&lt;&gt;""),SUM($H$285,$K$285),"")</f>
        <v>1</v>
      </c>
      <c r="F285" s="400"/>
      <c r="G285" s="400"/>
      <c r="H285" s="109">
        <v>1</v>
      </c>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4</v>
      </c>
      <c r="H302" s="195"/>
      <c r="I302" s="196"/>
      <c r="J302" s="108">
        <v>3</v>
      </c>
      <c r="K302" s="108"/>
      <c r="L302" s="108"/>
      <c r="M302" s="108">
        <v>1</v>
      </c>
      <c r="N302" s="108"/>
      <c r="O302" s="109"/>
      <c r="P302" s="110"/>
    </row>
    <row r="303" spans="2:20" ht="20.100000000000001" customHeight="1">
      <c r="B303" s="186" t="s">
        <v>158</v>
      </c>
      <c r="C303" s="130"/>
      <c r="D303" s="130"/>
      <c r="E303" s="130"/>
      <c r="F303" s="130"/>
      <c r="G303" s="194">
        <f>IF(OR($J$303&lt;&gt;"",$M$303&lt;&gt;""),SUM($J$303,$M$303),"")</f>
        <v>1</v>
      </c>
      <c r="H303" s="195"/>
      <c r="I303" s="196"/>
      <c r="J303" s="108"/>
      <c r="K303" s="108"/>
      <c r="L303" s="108"/>
      <c r="M303" s="108">
        <v>1</v>
      </c>
      <c r="N303" s="108"/>
      <c r="O303" s="109"/>
      <c r="P303" s="110"/>
    </row>
    <row r="304" spans="2:20" ht="20.100000000000001" customHeight="1">
      <c r="B304" s="186" t="s">
        <v>390</v>
      </c>
      <c r="C304" s="130"/>
      <c r="D304" s="130"/>
      <c r="E304" s="130"/>
      <c r="F304" s="130"/>
      <c r="G304" s="194">
        <f>IF(OR($J$304&lt;&gt;"",$M$304&lt;&gt;""),SUM($J$304,$M$304),"")</f>
        <v>4</v>
      </c>
      <c r="H304" s="195"/>
      <c r="I304" s="196"/>
      <c r="J304" s="108">
        <v>3</v>
      </c>
      <c r="K304" s="108"/>
      <c r="L304" s="108"/>
      <c r="M304" s="108">
        <v>1</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23</v>
      </c>
      <c r="H320" s="47" t="s">
        <v>486</v>
      </c>
      <c r="I320" s="29">
        <v>30</v>
      </c>
      <c r="J320" s="47" t="s">
        <v>487</v>
      </c>
      <c r="K320" s="48" t="s">
        <v>435</v>
      </c>
      <c r="L320" s="29">
        <v>6</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2546</v>
      </c>
      <c r="M338" s="94"/>
      <c r="N338" s="94"/>
      <c r="O338" s="94"/>
      <c r="P338" s="95"/>
    </row>
    <row r="339" spans="2:20" ht="20.100000000000001" customHeight="1">
      <c r="B339" s="365"/>
      <c r="C339" s="366"/>
      <c r="D339" s="366"/>
      <c r="E339" s="366"/>
      <c r="F339" s="367"/>
      <c r="G339" s="134" t="s">
        <v>441</v>
      </c>
      <c r="H339" s="113"/>
      <c r="I339" s="109" t="s">
        <v>2545</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39"/>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1</v>
      </c>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v>1</v>
      </c>
      <c r="H347" s="353"/>
      <c r="I347" s="353">
        <v>2</v>
      </c>
      <c r="J347" s="353">
        <v>2</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v>1</v>
      </c>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1</v>
      </c>
      <c r="J351" s="353">
        <v>1</v>
      </c>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v>2</v>
      </c>
      <c r="J353" s="28"/>
      <c r="K353" s="28"/>
      <c r="L353" s="28"/>
      <c r="M353" s="28"/>
      <c r="N353" s="28"/>
      <c r="O353" s="28"/>
      <c r="P353" s="28"/>
      <c r="Q353" s="12"/>
    </row>
    <row r="354" spans="1:20" ht="20.100000000000001" customHeight="1" thickBot="1">
      <c r="B354" s="256" t="s">
        <v>188</v>
      </c>
      <c r="C354" s="257"/>
      <c r="D354" s="257"/>
      <c r="E354" s="257"/>
      <c r="F354" s="257"/>
      <c r="G354" s="257"/>
      <c r="H354" s="128" t="s">
        <v>2546</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2561</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2562</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2545</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2545</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2563</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c r="G370" s="268"/>
      <c r="H370" s="268"/>
      <c r="I370" s="268"/>
      <c r="J370" s="268"/>
      <c r="K370" s="268"/>
      <c r="L370" s="268"/>
      <c r="M370" s="268"/>
      <c r="N370" s="268"/>
      <c r="O370" s="268"/>
      <c r="P370" s="269"/>
      <c r="S370" s="15" t="str">
        <f>IF($F$370="","未記入","")</f>
        <v>未記入</v>
      </c>
    </row>
    <row r="371" spans="2:20" ht="120" customHeight="1" thickBot="1">
      <c r="B371" s="256"/>
      <c r="C371" s="257"/>
      <c r="D371" s="257" t="s">
        <v>198</v>
      </c>
      <c r="E371" s="257"/>
      <c r="F371" s="242"/>
      <c r="G371" s="243"/>
      <c r="H371" s="243"/>
      <c r="I371" s="243"/>
      <c r="J371" s="243"/>
      <c r="K371" s="243"/>
      <c r="L371" s="243"/>
      <c r="M371" s="243"/>
      <c r="N371" s="243"/>
      <c r="O371" s="243"/>
      <c r="P371" s="244"/>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2564</v>
      </c>
      <c r="J375" s="108"/>
      <c r="K375" s="108"/>
      <c r="L375" s="108"/>
      <c r="M375" s="109" t="s">
        <v>2587</v>
      </c>
      <c r="N375" s="117"/>
      <c r="O375" s="117"/>
      <c r="P375" s="118"/>
    </row>
    <row r="376" spans="2:20" ht="20.100000000000001" customHeight="1">
      <c r="B376" s="186"/>
      <c r="C376" s="130"/>
      <c r="D376" s="130"/>
      <c r="E376" s="101" t="s">
        <v>210</v>
      </c>
      <c r="F376" s="102"/>
      <c r="G376" s="102"/>
      <c r="H376" s="103"/>
      <c r="I376" s="109">
        <v>80</v>
      </c>
      <c r="J376" s="117"/>
      <c r="K376" s="117"/>
      <c r="L376" s="55" t="s">
        <v>480</v>
      </c>
      <c r="M376" s="109">
        <v>80</v>
      </c>
      <c r="N376" s="117"/>
      <c r="O376" s="117"/>
      <c r="P376" s="40" t="s">
        <v>480</v>
      </c>
    </row>
    <row r="377" spans="2:20" ht="20.100000000000001" customHeight="1">
      <c r="B377" s="186" t="s">
        <v>45</v>
      </c>
      <c r="C377" s="130"/>
      <c r="D377" s="130"/>
      <c r="E377" s="101" t="s">
        <v>211</v>
      </c>
      <c r="F377" s="102"/>
      <c r="G377" s="102"/>
      <c r="H377" s="103"/>
      <c r="I377" s="109">
        <v>12</v>
      </c>
      <c r="J377" s="117"/>
      <c r="K377" s="117"/>
      <c r="L377" s="55" t="s">
        <v>472</v>
      </c>
      <c r="M377" s="109">
        <v>12</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39" t="s">
        <v>204</v>
      </c>
      <c r="C383" s="97"/>
      <c r="D383" s="97"/>
      <c r="E383" s="97"/>
      <c r="F383" s="97"/>
      <c r="G383" s="97"/>
      <c r="H383" s="267"/>
      <c r="I383" s="340">
        <v>93500</v>
      </c>
      <c r="J383" s="117"/>
      <c r="K383" s="117"/>
      <c r="L383" s="50" t="s">
        <v>481</v>
      </c>
      <c r="M383" s="340">
        <v>95500</v>
      </c>
      <c r="N383" s="117"/>
      <c r="O383" s="117"/>
      <c r="P383" s="37" t="s">
        <v>481</v>
      </c>
    </row>
    <row r="384" spans="2:20" ht="20.100000000000001" customHeight="1">
      <c r="B384" s="258"/>
      <c r="C384" s="101" t="s">
        <v>205</v>
      </c>
      <c r="D384" s="102"/>
      <c r="E384" s="102"/>
      <c r="F384" s="102"/>
      <c r="G384" s="102"/>
      <c r="H384" s="103"/>
      <c r="I384" s="340">
        <v>26000</v>
      </c>
      <c r="J384" s="117"/>
      <c r="K384" s="117"/>
      <c r="L384" s="50" t="s">
        <v>481</v>
      </c>
      <c r="M384" s="340">
        <v>28000</v>
      </c>
      <c r="N384" s="117"/>
      <c r="O384" s="117"/>
      <c r="P384" s="37" t="s">
        <v>481</v>
      </c>
    </row>
    <row r="385" spans="2:20" ht="20.100000000000001" customHeight="1">
      <c r="B385" s="186"/>
      <c r="C385" s="338"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t="s">
        <v>2565</v>
      </c>
      <c r="J386" s="117"/>
      <c r="K386" s="117"/>
      <c r="L386" s="50" t="s">
        <v>481</v>
      </c>
      <c r="M386" s="109" t="s">
        <v>2565</v>
      </c>
      <c r="N386" s="117"/>
      <c r="O386" s="117"/>
      <c r="P386" s="37" t="s">
        <v>481</v>
      </c>
    </row>
    <row r="387" spans="2:20" ht="20.100000000000001" customHeight="1">
      <c r="B387" s="186"/>
      <c r="C387" s="338"/>
      <c r="D387" s="338"/>
      <c r="E387" s="101" t="s">
        <v>217</v>
      </c>
      <c r="F387" s="102"/>
      <c r="G387" s="102"/>
      <c r="H387" s="103"/>
      <c r="I387" s="109"/>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600</v>
      </c>
      <c r="J389" s="117"/>
      <c r="K389" s="117"/>
      <c r="L389" s="50" t="s">
        <v>481</v>
      </c>
      <c r="M389" s="109">
        <v>600</v>
      </c>
      <c r="N389" s="117"/>
      <c r="O389" s="117"/>
      <c r="P389" s="37" t="s">
        <v>481</v>
      </c>
    </row>
    <row r="390" spans="2:20" ht="20.100000000000001" customHeight="1">
      <c r="B390" s="186"/>
      <c r="C390" s="338"/>
      <c r="D390" s="338"/>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2588</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t="s">
        <v>2581</v>
      </c>
      <c r="H401" s="268"/>
      <c r="I401" s="268"/>
      <c r="J401" s="268"/>
      <c r="K401" s="268"/>
      <c r="L401" s="268"/>
      <c r="M401" s="268"/>
      <c r="N401" s="268"/>
      <c r="O401" s="268"/>
      <c r="P401" s="269"/>
    </row>
    <row r="402" spans="2:20" ht="120" customHeight="1">
      <c r="B402" s="303" t="s">
        <v>219</v>
      </c>
      <c r="C402" s="102"/>
      <c r="D402" s="102"/>
      <c r="E402" s="102"/>
      <c r="F402" s="103"/>
      <c r="G402" s="121" t="s">
        <v>2580</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6</v>
      </c>
      <c r="I430" s="94"/>
      <c r="J430" s="94"/>
      <c r="K430" s="94"/>
      <c r="L430" s="94"/>
      <c r="M430" s="94"/>
      <c r="N430" s="94"/>
      <c r="O430" s="94"/>
      <c r="P430" s="49" t="s">
        <v>477</v>
      </c>
    </row>
    <row r="431" spans="1:20" ht="20.100000000000001" customHeight="1">
      <c r="B431" s="301"/>
      <c r="C431" s="302"/>
      <c r="D431" s="130" t="s">
        <v>245</v>
      </c>
      <c r="E431" s="130"/>
      <c r="F431" s="130"/>
      <c r="G431" s="130"/>
      <c r="H431" s="109">
        <v>15</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5</v>
      </c>
      <c r="I432" s="117"/>
      <c r="J432" s="117"/>
      <c r="K432" s="117"/>
      <c r="L432" s="117"/>
      <c r="M432" s="117"/>
      <c r="N432" s="117"/>
      <c r="O432" s="117"/>
      <c r="P432" s="37" t="s">
        <v>479</v>
      </c>
    </row>
    <row r="433" spans="2:16" ht="20.100000000000001" customHeight="1">
      <c r="B433" s="186"/>
      <c r="C433" s="130"/>
      <c r="D433" s="130" t="s">
        <v>247</v>
      </c>
      <c r="E433" s="130"/>
      <c r="F433" s="130"/>
      <c r="G433" s="130"/>
      <c r="H433" s="109">
        <v>3</v>
      </c>
      <c r="I433" s="117"/>
      <c r="J433" s="117"/>
      <c r="K433" s="117"/>
      <c r="L433" s="117"/>
      <c r="M433" s="117"/>
      <c r="N433" s="117"/>
      <c r="O433" s="117"/>
      <c r="P433" s="37" t="s">
        <v>479</v>
      </c>
    </row>
    <row r="434" spans="2:16" ht="20.100000000000001" customHeight="1">
      <c r="B434" s="186"/>
      <c r="C434" s="130"/>
      <c r="D434" s="130" t="s">
        <v>248</v>
      </c>
      <c r="E434" s="130"/>
      <c r="F434" s="130"/>
      <c r="G434" s="130"/>
      <c r="H434" s="109">
        <v>6</v>
      </c>
      <c r="I434" s="117"/>
      <c r="J434" s="117"/>
      <c r="K434" s="117"/>
      <c r="L434" s="117"/>
      <c r="M434" s="117"/>
      <c r="N434" s="117"/>
      <c r="O434" s="117"/>
      <c r="P434" s="37" t="s">
        <v>479</v>
      </c>
    </row>
    <row r="435" spans="2:16" ht="20.100000000000001" customHeight="1">
      <c r="B435" s="186"/>
      <c r="C435" s="130"/>
      <c r="D435" s="130" t="s">
        <v>249</v>
      </c>
      <c r="E435" s="130"/>
      <c r="F435" s="130"/>
      <c r="G435" s="130"/>
      <c r="H435" s="109">
        <v>7</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4</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6</v>
      </c>
      <c r="I439" s="117"/>
      <c r="J439" s="117"/>
      <c r="K439" s="117"/>
      <c r="L439" s="117"/>
      <c r="M439" s="117"/>
      <c r="N439" s="117"/>
      <c r="O439" s="117"/>
      <c r="P439" s="37" t="s">
        <v>479</v>
      </c>
    </row>
    <row r="440" spans="2:16" ht="20.100000000000001" customHeight="1">
      <c r="B440" s="287"/>
      <c r="C440" s="288"/>
      <c r="D440" s="130" t="s">
        <v>254</v>
      </c>
      <c r="E440" s="130"/>
      <c r="F440" s="130"/>
      <c r="G440" s="130"/>
      <c r="H440" s="109">
        <v>5</v>
      </c>
      <c r="I440" s="117"/>
      <c r="J440" s="117"/>
      <c r="K440" s="117"/>
      <c r="L440" s="117"/>
      <c r="M440" s="117"/>
      <c r="N440" s="117"/>
      <c r="O440" s="117"/>
      <c r="P440" s="37" t="s">
        <v>479</v>
      </c>
    </row>
    <row r="441" spans="2:16" ht="20.100000000000001" customHeight="1">
      <c r="B441" s="287"/>
      <c r="C441" s="288"/>
      <c r="D441" s="130" t="s">
        <v>255</v>
      </c>
      <c r="E441" s="130"/>
      <c r="F441" s="130"/>
      <c r="G441" s="130"/>
      <c r="H441" s="109">
        <v>1</v>
      </c>
      <c r="I441" s="117"/>
      <c r="J441" s="117"/>
      <c r="K441" s="117"/>
      <c r="L441" s="117"/>
      <c r="M441" s="117"/>
      <c r="N441" s="117"/>
      <c r="O441" s="117"/>
      <c r="P441" s="37" t="s">
        <v>479</v>
      </c>
    </row>
    <row r="442" spans="2:16" ht="20.100000000000001" customHeight="1">
      <c r="B442" s="287"/>
      <c r="C442" s="288"/>
      <c r="D442" s="130" t="s">
        <v>256</v>
      </c>
      <c r="E442" s="130"/>
      <c r="F442" s="130"/>
      <c r="G442" s="130"/>
      <c r="H442" s="109">
        <v>3</v>
      </c>
      <c r="I442" s="117"/>
      <c r="J442" s="117"/>
      <c r="K442" s="117"/>
      <c r="L442" s="117"/>
      <c r="M442" s="117"/>
      <c r="N442" s="117"/>
      <c r="O442" s="117"/>
      <c r="P442" s="37" t="s">
        <v>479</v>
      </c>
    </row>
    <row r="443" spans="2:16" ht="20.100000000000001" customHeight="1">
      <c r="B443" s="289"/>
      <c r="C443" s="290"/>
      <c r="D443" s="130" t="s">
        <v>257</v>
      </c>
      <c r="E443" s="130"/>
      <c r="F443" s="130"/>
      <c r="G443" s="130"/>
      <c r="H443" s="109">
        <v>1</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3</v>
      </c>
      <c r="I444" s="117"/>
      <c r="J444" s="117"/>
      <c r="K444" s="117"/>
      <c r="L444" s="117"/>
      <c r="M444" s="117"/>
      <c r="N444" s="117"/>
      <c r="O444" s="117"/>
      <c r="P444" s="37" t="s">
        <v>479</v>
      </c>
    </row>
    <row r="445" spans="2:16" ht="20.100000000000001" customHeight="1">
      <c r="B445" s="186"/>
      <c r="C445" s="130"/>
      <c r="D445" s="130" t="s">
        <v>259</v>
      </c>
      <c r="E445" s="130"/>
      <c r="F445" s="130"/>
      <c r="G445" s="130"/>
      <c r="H445" s="109">
        <v>2</v>
      </c>
      <c r="I445" s="117"/>
      <c r="J445" s="117"/>
      <c r="K445" s="117"/>
      <c r="L445" s="117"/>
      <c r="M445" s="117"/>
      <c r="N445" s="117"/>
      <c r="O445" s="117"/>
      <c r="P445" s="37" t="s">
        <v>479</v>
      </c>
    </row>
    <row r="446" spans="2:16" ht="20.100000000000001" customHeight="1">
      <c r="B446" s="186"/>
      <c r="C446" s="130"/>
      <c r="D446" s="130" t="s">
        <v>260</v>
      </c>
      <c r="E446" s="130"/>
      <c r="F446" s="130"/>
      <c r="G446" s="130"/>
      <c r="H446" s="109">
        <v>10</v>
      </c>
      <c r="I446" s="117"/>
      <c r="J446" s="117"/>
      <c r="K446" s="117"/>
      <c r="L446" s="117"/>
      <c r="M446" s="117"/>
      <c r="N446" s="117"/>
      <c r="O446" s="117"/>
      <c r="P446" s="37" t="s">
        <v>479</v>
      </c>
    </row>
    <row r="447" spans="2:16" ht="20.100000000000001" customHeight="1">
      <c r="B447" s="186"/>
      <c r="C447" s="130"/>
      <c r="D447" s="130" t="s">
        <v>261</v>
      </c>
      <c r="E447" s="130"/>
      <c r="F447" s="130"/>
      <c r="G447" s="130"/>
      <c r="H447" s="109">
        <v>4</v>
      </c>
      <c r="I447" s="117"/>
      <c r="J447" s="117"/>
      <c r="K447" s="117"/>
      <c r="L447" s="117"/>
      <c r="M447" s="117"/>
      <c r="N447" s="117"/>
      <c r="O447" s="117"/>
      <c r="P447" s="37" t="s">
        <v>479</v>
      </c>
    </row>
    <row r="448" spans="2:16" ht="20.100000000000001" customHeight="1">
      <c r="B448" s="186"/>
      <c r="C448" s="130"/>
      <c r="D448" s="130" t="s">
        <v>262</v>
      </c>
      <c r="E448" s="130"/>
      <c r="F448" s="130"/>
      <c r="G448" s="130"/>
      <c r="H448" s="109">
        <v>2</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76.2</v>
      </c>
      <c r="I452" s="94"/>
      <c r="J452" s="94"/>
      <c r="K452" s="94"/>
      <c r="L452" s="94"/>
      <c r="M452" s="94"/>
      <c r="N452" s="94"/>
      <c r="O452" s="94"/>
      <c r="P452" s="49" t="s">
        <v>485</v>
      </c>
    </row>
    <row r="453" spans="2:20" ht="20.100000000000001" customHeight="1">
      <c r="B453" s="186" t="s">
        <v>266</v>
      </c>
      <c r="C453" s="130"/>
      <c r="D453" s="130"/>
      <c r="E453" s="130"/>
      <c r="F453" s="130"/>
      <c r="G453" s="130"/>
      <c r="H453" s="109">
        <v>21</v>
      </c>
      <c r="I453" s="117"/>
      <c r="J453" s="117"/>
      <c r="K453" s="117"/>
      <c r="L453" s="117"/>
      <c r="M453" s="117"/>
      <c r="N453" s="117"/>
      <c r="O453" s="117"/>
      <c r="P453" s="37" t="s">
        <v>477</v>
      </c>
    </row>
    <row r="454" spans="2:20" ht="20.100000000000001" customHeight="1">
      <c r="B454" s="186" t="s">
        <v>267</v>
      </c>
      <c r="C454" s="130"/>
      <c r="D454" s="130"/>
      <c r="E454" s="130"/>
      <c r="F454" s="130"/>
      <c r="G454" s="130"/>
      <c r="H454" s="109">
        <v>95</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1</v>
      </c>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v>2</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t="s">
        <v>2566</v>
      </c>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2589</v>
      </c>
      <c r="I474" s="268"/>
      <c r="J474" s="268"/>
      <c r="K474" s="268"/>
      <c r="L474" s="268"/>
      <c r="M474" s="268"/>
      <c r="N474" s="268"/>
      <c r="O474" s="268"/>
      <c r="P474" s="269"/>
    </row>
    <row r="475" spans="1:20" ht="20.100000000000001" customHeight="1">
      <c r="B475" s="280"/>
      <c r="C475" s="101" t="s">
        <v>14</v>
      </c>
      <c r="D475" s="102"/>
      <c r="E475" s="102"/>
      <c r="F475" s="102"/>
      <c r="G475" s="103"/>
      <c r="H475" s="217" t="s">
        <v>2574</v>
      </c>
      <c r="I475" s="132"/>
      <c r="J475" s="35" t="s">
        <v>469</v>
      </c>
      <c r="K475" s="132" t="s">
        <v>2575</v>
      </c>
      <c r="L475" s="132"/>
      <c r="M475" s="35" t="s">
        <v>469</v>
      </c>
      <c r="N475" s="132" t="s">
        <v>2576</v>
      </c>
      <c r="O475" s="132"/>
      <c r="P475" s="133"/>
    </row>
    <row r="476" spans="1:20" ht="20.100000000000001" customHeight="1">
      <c r="B476" s="280"/>
      <c r="C476" s="153" t="s">
        <v>280</v>
      </c>
      <c r="D476" s="143"/>
      <c r="E476" s="144"/>
      <c r="F476" s="137" t="s">
        <v>281</v>
      </c>
      <c r="G476" s="138"/>
      <c r="H476" s="23">
        <v>0</v>
      </c>
      <c r="I476" s="35" t="s">
        <v>486</v>
      </c>
      <c r="J476" s="24">
        <v>0</v>
      </c>
      <c r="K476" s="35" t="s">
        <v>487</v>
      </c>
      <c r="L476" s="56" t="s">
        <v>435</v>
      </c>
      <c r="M476" s="24">
        <v>0</v>
      </c>
      <c r="N476" s="35" t="s">
        <v>486</v>
      </c>
      <c r="O476" s="24">
        <v>0</v>
      </c>
      <c r="P476" s="37" t="s">
        <v>487</v>
      </c>
    </row>
    <row r="477" spans="1:20" ht="20.100000000000001" customHeight="1">
      <c r="B477" s="280"/>
      <c r="C477" s="153"/>
      <c r="D477" s="143"/>
      <c r="E477" s="144"/>
      <c r="F477" s="137" t="s">
        <v>282</v>
      </c>
      <c r="G477" s="138"/>
      <c r="H477" s="23">
        <v>0</v>
      </c>
      <c r="I477" s="35" t="s">
        <v>486</v>
      </c>
      <c r="J477" s="24">
        <v>0</v>
      </c>
      <c r="K477" s="35" t="s">
        <v>487</v>
      </c>
      <c r="L477" s="56" t="s">
        <v>435</v>
      </c>
      <c r="M477" s="24">
        <v>0</v>
      </c>
      <c r="N477" s="35" t="s">
        <v>486</v>
      </c>
      <c r="O477" s="24">
        <v>0</v>
      </c>
      <c r="P477" s="37" t="s">
        <v>487</v>
      </c>
    </row>
    <row r="478" spans="1:20" ht="20.100000000000001" customHeight="1">
      <c r="B478" s="280"/>
      <c r="C478" s="153"/>
      <c r="D478" s="143"/>
      <c r="E478" s="144"/>
      <c r="F478" s="137" t="s">
        <v>283</v>
      </c>
      <c r="G478" s="138"/>
      <c r="H478" s="23">
        <v>0</v>
      </c>
      <c r="I478" s="35" t="s">
        <v>486</v>
      </c>
      <c r="J478" s="24">
        <v>0</v>
      </c>
      <c r="K478" s="35" t="s">
        <v>487</v>
      </c>
      <c r="L478" s="56" t="s">
        <v>435</v>
      </c>
      <c r="M478" s="24">
        <v>0</v>
      </c>
      <c r="N478" s="35" t="s">
        <v>486</v>
      </c>
      <c r="O478" s="24">
        <v>0</v>
      </c>
      <c r="P478" s="37" t="s">
        <v>487</v>
      </c>
    </row>
    <row r="479" spans="1:20" ht="39.950000000000003" customHeight="1">
      <c r="B479" s="280"/>
      <c r="C479" s="101" t="s">
        <v>284</v>
      </c>
      <c r="D479" s="102"/>
      <c r="E479" s="102"/>
      <c r="F479" s="102"/>
      <c r="G479" s="103"/>
      <c r="H479" s="121" t="s">
        <v>2577</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2546</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2567</v>
      </c>
      <c r="M515" s="105"/>
      <c r="N515" s="105"/>
      <c r="O515" s="106"/>
      <c r="P515" s="107"/>
    </row>
    <row r="516" spans="2:20" ht="20.100000000000001" customHeight="1" thickBot="1">
      <c r="B516" s="238" t="s">
        <v>288</v>
      </c>
      <c r="C516" s="239"/>
      <c r="D516" s="239"/>
      <c r="E516" s="239"/>
      <c r="F516" s="239"/>
      <c r="G516" s="239"/>
      <c r="H516" s="128" t="s">
        <v>2546</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2545</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2545</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2568</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2568</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2569</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2569</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2569</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2546</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2546</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2546</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2546</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2546</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2546</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2546</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2546</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2546</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2546</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2546</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2546</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2546</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2546</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2545</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2546</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2545</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2546</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t="s">
        <v>2578</v>
      </c>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t="s">
        <v>2579</v>
      </c>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5" sqref="J5:L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2590</v>
      </c>
      <c r="K4" s="498"/>
      <c r="L4" s="498"/>
      <c r="M4" s="497" t="s">
        <v>2591</v>
      </c>
      <c r="N4" s="498"/>
      <c r="O4" s="498"/>
      <c r="P4" s="498"/>
      <c r="Q4" s="498"/>
      <c r="R4" s="65"/>
      <c r="S4" s="25"/>
      <c r="T4" s="12"/>
    </row>
    <row r="5" spans="1:23" ht="50.1" customHeight="1">
      <c r="B5" s="526"/>
      <c r="C5" s="505" t="s">
        <v>308</v>
      </c>
      <c r="D5" s="505"/>
      <c r="E5" s="505"/>
      <c r="F5" s="505"/>
      <c r="G5" s="505"/>
      <c r="H5" s="495" t="s">
        <v>2360</v>
      </c>
      <c r="I5" s="496"/>
      <c r="J5" s="497"/>
      <c r="K5" s="498"/>
      <c r="L5" s="498"/>
      <c r="M5" s="497"/>
      <c r="N5" s="498"/>
      <c r="O5" s="498"/>
      <c r="P5" s="498"/>
      <c r="Q5" s="498"/>
      <c r="R5" s="65"/>
      <c r="S5" s="25"/>
    </row>
    <row r="6" spans="1:23" ht="50.1" customHeight="1">
      <c r="B6" s="526"/>
      <c r="C6" s="505" t="s">
        <v>309</v>
      </c>
      <c r="D6" s="505"/>
      <c r="E6" s="505"/>
      <c r="F6" s="505"/>
      <c r="G6" s="505"/>
      <c r="H6" s="495" t="s">
        <v>2360</v>
      </c>
      <c r="I6" s="496"/>
      <c r="J6" s="497"/>
      <c r="K6" s="498"/>
      <c r="L6" s="498"/>
      <c r="M6" s="497"/>
      <c r="N6" s="498"/>
      <c r="O6" s="498"/>
      <c r="P6" s="498"/>
      <c r="Q6" s="498"/>
      <c r="R6" s="65"/>
      <c r="S6" s="25"/>
    </row>
    <row r="7" spans="1:23" ht="50.1" customHeight="1">
      <c r="B7" s="526"/>
      <c r="C7" s="505" t="s">
        <v>310</v>
      </c>
      <c r="D7" s="505"/>
      <c r="E7" s="505"/>
      <c r="F7" s="505"/>
      <c r="G7" s="505"/>
      <c r="H7" s="495" t="s">
        <v>2360</v>
      </c>
      <c r="I7" s="496"/>
      <c r="J7" s="497"/>
      <c r="K7" s="498"/>
      <c r="L7" s="498"/>
      <c r="M7" s="497"/>
      <c r="N7" s="498"/>
      <c r="O7" s="498"/>
      <c r="P7" s="498"/>
      <c r="Q7" s="498"/>
      <c r="R7" s="65"/>
      <c r="S7" s="25"/>
    </row>
    <row r="8" spans="1:23" ht="50.1" customHeight="1">
      <c r="B8" s="526"/>
      <c r="C8" s="505" t="s">
        <v>311</v>
      </c>
      <c r="D8" s="505"/>
      <c r="E8" s="505"/>
      <c r="F8" s="505"/>
      <c r="G8" s="505"/>
      <c r="H8" s="495" t="s">
        <v>2360</v>
      </c>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t="s">
        <v>2597</v>
      </c>
      <c r="K9" s="498"/>
      <c r="L9" s="498"/>
      <c r="M9" s="497" t="s">
        <v>2592</v>
      </c>
      <c r="N9" s="498"/>
      <c r="O9" s="498"/>
      <c r="P9" s="498"/>
      <c r="Q9" s="498"/>
      <c r="R9" s="65"/>
      <c r="S9" s="25"/>
    </row>
    <row r="10" spans="1:23" ht="50.1" customHeight="1">
      <c r="B10" s="526"/>
      <c r="C10" s="505" t="s">
        <v>313</v>
      </c>
      <c r="D10" s="505"/>
      <c r="E10" s="505"/>
      <c r="F10" s="505"/>
      <c r="G10" s="505"/>
      <c r="H10" s="495" t="s">
        <v>2360</v>
      </c>
      <c r="I10" s="496"/>
      <c r="J10" s="497"/>
      <c r="K10" s="498"/>
      <c r="L10" s="498"/>
      <c r="M10" s="497"/>
      <c r="N10" s="498"/>
      <c r="O10" s="498"/>
      <c r="P10" s="498"/>
      <c r="Q10" s="498"/>
      <c r="R10" s="65"/>
      <c r="S10" s="25"/>
    </row>
    <row r="11" spans="1:23" ht="50.1" customHeight="1">
      <c r="B11" s="526"/>
      <c r="C11" s="505" t="s">
        <v>314</v>
      </c>
      <c r="D11" s="505"/>
      <c r="E11" s="505"/>
      <c r="F11" s="505"/>
      <c r="G11" s="505"/>
      <c r="H11" s="495" t="s">
        <v>2360</v>
      </c>
      <c r="I11" s="496"/>
      <c r="J11" s="497"/>
      <c r="K11" s="498"/>
      <c r="L11" s="498"/>
      <c r="M11" s="497"/>
      <c r="N11" s="498"/>
      <c r="O11" s="498"/>
      <c r="P11" s="498"/>
      <c r="Q11" s="498"/>
      <c r="R11" s="65"/>
      <c r="S11" s="25"/>
    </row>
    <row r="12" spans="1:23" ht="50.1" customHeight="1">
      <c r="B12" s="526"/>
      <c r="C12" s="505" t="s">
        <v>315</v>
      </c>
      <c r="D12" s="505"/>
      <c r="E12" s="505"/>
      <c r="F12" s="505"/>
      <c r="G12" s="505"/>
      <c r="H12" s="495" t="s">
        <v>2360</v>
      </c>
      <c r="I12" s="496"/>
      <c r="J12" s="497"/>
      <c r="K12" s="498"/>
      <c r="L12" s="498"/>
      <c r="M12" s="497"/>
      <c r="N12" s="498"/>
      <c r="O12" s="498"/>
      <c r="P12" s="498"/>
      <c r="Q12" s="498"/>
      <c r="R12" s="65"/>
      <c r="S12" s="25"/>
    </row>
    <row r="13" spans="1:23" ht="50.1" customHeight="1">
      <c r="B13" s="526"/>
      <c r="C13" s="505" t="s">
        <v>316</v>
      </c>
      <c r="D13" s="505"/>
      <c r="E13" s="505"/>
      <c r="F13" s="505"/>
      <c r="G13" s="505"/>
      <c r="H13" s="495" t="s">
        <v>2360</v>
      </c>
      <c r="I13" s="496"/>
      <c r="J13" s="497"/>
      <c r="K13" s="498"/>
      <c r="L13" s="498"/>
      <c r="M13" s="497"/>
      <c r="N13" s="498"/>
      <c r="O13" s="498"/>
      <c r="P13" s="498"/>
      <c r="Q13" s="498"/>
      <c r="R13" s="65"/>
      <c r="S13" s="25"/>
    </row>
    <row r="14" spans="1:23" ht="50.1" customHeight="1">
      <c r="B14" s="526"/>
      <c r="C14" s="505" t="s">
        <v>317</v>
      </c>
      <c r="D14" s="505"/>
      <c r="E14" s="505"/>
      <c r="F14" s="505"/>
      <c r="G14" s="505"/>
      <c r="H14" s="495" t="s">
        <v>2359</v>
      </c>
      <c r="I14" s="496"/>
      <c r="J14" s="497" t="s">
        <v>2593</v>
      </c>
      <c r="K14" s="498"/>
      <c r="L14" s="498"/>
      <c r="M14" s="497" t="s">
        <v>2592</v>
      </c>
      <c r="N14" s="498"/>
      <c r="O14" s="498"/>
      <c r="P14" s="498"/>
      <c r="Q14" s="498"/>
      <c r="R14" s="65"/>
      <c r="S14" s="25"/>
    </row>
    <row r="15" spans="1:23" ht="50.1" customHeight="1" thickBot="1">
      <c r="B15" s="527"/>
      <c r="C15" s="535" t="s">
        <v>318</v>
      </c>
      <c r="D15" s="535"/>
      <c r="E15" s="535"/>
      <c r="F15" s="535"/>
      <c r="G15" s="535"/>
      <c r="H15" s="499" t="s">
        <v>2359</v>
      </c>
      <c r="I15" s="500"/>
      <c r="J15" s="515" t="s">
        <v>2593</v>
      </c>
      <c r="K15" s="516"/>
      <c r="L15" s="516"/>
      <c r="M15" s="515" t="s">
        <v>2592</v>
      </c>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2360</v>
      </c>
      <c r="I17" s="496"/>
      <c r="J17" s="497"/>
      <c r="K17" s="498"/>
      <c r="L17" s="498"/>
      <c r="M17" s="497"/>
      <c r="N17" s="498"/>
      <c r="O17" s="498"/>
      <c r="P17" s="498"/>
      <c r="Q17" s="498"/>
      <c r="R17" s="65"/>
      <c r="S17" s="25"/>
    </row>
    <row r="18" spans="2:19" ht="50.1" customHeight="1">
      <c r="B18" s="59"/>
      <c r="C18" s="505" t="s">
        <v>341</v>
      </c>
      <c r="D18" s="505"/>
      <c r="E18" s="505"/>
      <c r="F18" s="505"/>
      <c r="G18" s="505"/>
      <c r="H18" s="495" t="s">
        <v>2360</v>
      </c>
      <c r="I18" s="496"/>
      <c r="J18" s="497"/>
      <c r="K18" s="498"/>
      <c r="L18" s="498"/>
      <c r="M18" s="497"/>
      <c r="N18" s="498"/>
      <c r="O18" s="498"/>
      <c r="P18" s="498"/>
      <c r="Q18" s="498"/>
      <c r="R18" s="65"/>
      <c r="S18" s="25"/>
    </row>
    <row r="19" spans="2:19" ht="50.1" customHeight="1">
      <c r="B19" s="59"/>
      <c r="C19" s="531" t="s">
        <v>406</v>
      </c>
      <c r="D19" s="532"/>
      <c r="E19" s="532"/>
      <c r="F19" s="532"/>
      <c r="G19" s="533"/>
      <c r="H19" s="495" t="s">
        <v>2360</v>
      </c>
      <c r="I19" s="496"/>
      <c r="J19" s="497"/>
      <c r="K19" s="498"/>
      <c r="L19" s="498"/>
      <c r="M19" s="497"/>
      <c r="N19" s="498"/>
      <c r="O19" s="498"/>
      <c r="P19" s="498"/>
      <c r="Q19" s="498"/>
      <c r="R19" s="65"/>
      <c r="S19" s="25"/>
    </row>
    <row r="20" spans="2:19" ht="50.1" customHeight="1">
      <c r="B20" s="59"/>
      <c r="C20" s="505" t="s">
        <v>334</v>
      </c>
      <c r="D20" s="505"/>
      <c r="E20" s="505"/>
      <c r="F20" s="505"/>
      <c r="G20" s="505"/>
      <c r="H20" s="495" t="s">
        <v>2360</v>
      </c>
      <c r="I20" s="496"/>
      <c r="J20" s="497"/>
      <c r="K20" s="498"/>
      <c r="L20" s="498"/>
      <c r="M20" s="497"/>
      <c r="N20" s="498"/>
      <c r="O20" s="498"/>
      <c r="P20" s="498"/>
      <c r="Q20" s="498"/>
      <c r="R20" s="65"/>
      <c r="S20" s="25"/>
    </row>
    <row r="21" spans="2:19" ht="50.1" customHeight="1">
      <c r="B21" s="59"/>
      <c r="C21" s="505" t="s">
        <v>338</v>
      </c>
      <c r="D21" s="505"/>
      <c r="E21" s="505"/>
      <c r="F21" s="505"/>
      <c r="G21" s="505"/>
      <c r="H21" s="495" t="s">
        <v>2360</v>
      </c>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t="s">
        <v>2594</v>
      </c>
      <c r="K22" s="498"/>
      <c r="L22" s="498"/>
      <c r="M22" s="497" t="s">
        <v>2592</v>
      </c>
      <c r="N22" s="498"/>
      <c r="O22" s="498"/>
      <c r="P22" s="498"/>
      <c r="Q22" s="498"/>
      <c r="R22" s="65"/>
      <c r="S22" s="25"/>
    </row>
    <row r="23" spans="2:19" ht="50.1" customHeight="1">
      <c r="B23" s="59"/>
      <c r="C23" s="505" t="s">
        <v>342</v>
      </c>
      <c r="D23" s="505"/>
      <c r="E23" s="505"/>
      <c r="F23" s="505"/>
      <c r="G23" s="505"/>
      <c r="H23" s="495" t="s">
        <v>2360</v>
      </c>
      <c r="I23" s="496"/>
      <c r="J23" s="497"/>
      <c r="K23" s="498"/>
      <c r="L23" s="498"/>
      <c r="M23" s="497"/>
      <c r="N23" s="498"/>
      <c r="O23" s="498"/>
      <c r="P23" s="498"/>
      <c r="Q23" s="498"/>
      <c r="R23" s="65"/>
      <c r="S23" s="25"/>
    </row>
    <row r="24" spans="2:19" ht="50.1" customHeight="1">
      <c r="B24" s="59"/>
      <c r="C24" s="505" t="s">
        <v>395</v>
      </c>
      <c r="D24" s="505"/>
      <c r="E24" s="505"/>
      <c r="F24" s="505"/>
      <c r="G24" s="505"/>
      <c r="H24" s="495" t="s">
        <v>2360</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2360</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2595</v>
      </c>
      <c r="K26" s="522"/>
      <c r="L26" s="522"/>
      <c r="M26" s="521" t="s">
        <v>2591</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2360</v>
      </c>
      <c r="I28" s="496"/>
      <c r="J28" s="497"/>
      <c r="K28" s="498"/>
      <c r="L28" s="498"/>
      <c r="M28" s="497"/>
      <c r="N28" s="498"/>
      <c r="O28" s="498"/>
      <c r="P28" s="498"/>
      <c r="Q28" s="498"/>
      <c r="R28" s="65"/>
      <c r="S28" s="25"/>
    </row>
    <row r="29" spans="2:19" ht="50.1" customHeight="1">
      <c r="B29" s="59"/>
      <c r="C29" s="505" t="s">
        <v>323</v>
      </c>
      <c r="D29" s="505"/>
      <c r="E29" s="505"/>
      <c r="F29" s="505"/>
      <c r="G29" s="505"/>
      <c r="H29" s="495" t="s">
        <v>2360</v>
      </c>
      <c r="I29" s="496"/>
      <c r="J29" s="497"/>
      <c r="K29" s="498"/>
      <c r="L29" s="498"/>
      <c r="M29" s="497"/>
      <c r="N29" s="498"/>
      <c r="O29" s="498"/>
      <c r="P29" s="498"/>
      <c r="Q29" s="498"/>
      <c r="R29" s="65"/>
      <c r="S29" s="25"/>
    </row>
    <row r="30" spans="2:19" ht="50.1" customHeight="1">
      <c r="B30" s="59"/>
      <c r="C30" s="505" t="s">
        <v>324</v>
      </c>
      <c r="D30" s="505"/>
      <c r="E30" s="505"/>
      <c r="F30" s="505"/>
      <c r="G30" s="505"/>
      <c r="H30" s="495" t="s">
        <v>2360</v>
      </c>
      <c r="I30" s="496"/>
      <c r="J30" s="497"/>
      <c r="K30" s="498"/>
      <c r="L30" s="498"/>
      <c r="M30" s="497"/>
      <c r="N30" s="498"/>
      <c r="O30" s="498"/>
      <c r="P30" s="498"/>
      <c r="Q30" s="498"/>
      <c r="R30" s="65"/>
      <c r="S30" s="25"/>
    </row>
    <row r="31" spans="2:19" ht="50.1" customHeight="1">
      <c r="B31" s="59"/>
      <c r="C31" s="505" t="s">
        <v>325</v>
      </c>
      <c r="D31" s="505"/>
      <c r="E31" s="505"/>
      <c r="F31" s="505"/>
      <c r="G31" s="505"/>
      <c r="H31" s="495" t="s">
        <v>2360</v>
      </c>
      <c r="I31" s="496"/>
      <c r="J31" s="497"/>
      <c r="K31" s="498"/>
      <c r="L31" s="498"/>
      <c r="M31" s="497"/>
      <c r="N31" s="498"/>
      <c r="O31" s="498"/>
      <c r="P31" s="498"/>
      <c r="Q31" s="498"/>
      <c r="R31" s="65"/>
      <c r="S31" s="25"/>
    </row>
    <row r="32" spans="2:19" ht="50.1" customHeight="1">
      <c r="B32" s="59"/>
      <c r="C32" s="505" t="s">
        <v>326</v>
      </c>
      <c r="D32" s="505"/>
      <c r="E32" s="505"/>
      <c r="F32" s="505"/>
      <c r="G32" s="505"/>
      <c r="H32" s="495" t="s">
        <v>2360</v>
      </c>
      <c r="I32" s="496"/>
      <c r="J32" s="497"/>
      <c r="K32" s="498"/>
      <c r="L32" s="498"/>
      <c r="M32" s="497"/>
      <c r="N32" s="498"/>
      <c r="O32" s="498"/>
      <c r="P32" s="498"/>
      <c r="Q32" s="498"/>
      <c r="R32" s="65"/>
      <c r="S32" s="25"/>
    </row>
    <row r="33" spans="2:19" ht="50.1" customHeight="1">
      <c r="B33" s="59"/>
      <c r="C33" s="505" t="s">
        <v>327</v>
      </c>
      <c r="D33" s="505"/>
      <c r="E33" s="505"/>
      <c r="F33" s="505"/>
      <c r="G33" s="505"/>
      <c r="H33" s="495" t="s">
        <v>2360</v>
      </c>
      <c r="I33" s="496"/>
      <c r="J33" s="497"/>
      <c r="K33" s="498"/>
      <c r="L33" s="498"/>
      <c r="M33" s="497"/>
      <c r="N33" s="498"/>
      <c r="O33" s="498"/>
      <c r="P33" s="498"/>
      <c r="Q33" s="498"/>
      <c r="R33" s="65"/>
      <c r="S33" s="25"/>
    </row>
    <row r="34" spans="2:19" ht="50.1" customHeight="1">
      <c r="B34" s="59"/>
      <c r="C34" s="505" t="s">
        <v>328</v>
      </c>
      <c r="D34" s="505"/>
      <c r="E34" s="505"/>
      <c r="F34" s="505"/>
      <c r="G34" s="505"/>
      <c r="H34" s="495" t="s">
        <v>2360</v>
      </c>
      <c r="I34" s="496"/>
      <c r="J34" s="497"/>
      <c r="K34" s="498"/>
      <c r="L34" s="498"/>
      <c r="M34" s="497"/>
      <c r="N34" s="498"/>
      <c r="O34" s="498"/>
      <c r="P34" s="498"/>
      <c r="Q34" s="498"/>
      <c r="R34" s="65"/>
      <c r="S34" s="25"/>
    </row>
    <row r="35" spans="2:19" ht="50.1" customHeight="1">
      <c r="B35" s="59"/>
      <c r="C35" s="505" t="s">
        <v>329</v>
      </c>
      <c r="D35" s="505"/>
      <c r="E35" s="505"/>
      <c r="F35" s="505"/>
      <c r="G35" s="505"/>
      <c r="H35" s="495" t="s">
        <v>2360</v>
      </c>
      <c r="I35" s="496"/>
      <c r="J35" s="497"/>
      <c r="K35" s="498"/>
      <c r="L35" s="498"/>
      <c r="M35" s="497"/>
      <c r="N35" s="498"/>
      <c r="O35" s="498"/>
      <c r="P35" s="498"/>
      <c r="Q35" s="498"/>
      <c r="R35" s="65"/>
      <c r="S35" s="25"/>
    </row>
    <row r="36" spans="2:19" ht="50.1" customHeight="1">
      <c r="B36" s="59"/>
      <c r="C36" s="505" t="s">
        <v>331</v>
      </c>
      <c r="D36" s="505"/>
      <c r="E36" s="505"/>
      <c r="F36" s="505"/>
      <c r="G36" s="505"/>
      <c r="H36" s="495" t="s">
        <v>2360</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2360</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2360</v>
      </c>
      <c r="I39" s="496"/>
      <c r="J39" s="497"/>
      <c r="K39" s="498"/>
      <c r="L39" s="498"/>
      <c r="M39" s="497"/>
      <c r="N39" s="498"/>
      <c r="O39" s="498"/>
      <c r="P39" s="498"/>
      <c r="Q39" s="498"/>
      <c r="R39" s="65"/>
      <c r="S39" s="25"/>
    </row>
    <row r="40" spans="2:19" ht="50.1" customHeight="1">
      <c r="B40" s="503"/>
      <c r="C40" s="505" t="s">
        <v>335</v>
      </c>
      <c r="D40" s="505"/>
      <c r="E40" s="505"/>
      <c r="F40" s="505"/>
      <c r="G40" s="505"/>
      <c r="H40" s="495" t="s">
        <v>2360</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2360</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2360</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2360</v>
      </c>
      <c r="I44" s="496"/>
      <c r="J44" s="497"/>
      <c r="K44" s="498"/>
      <c r="L44" s="498"/>
      <c r="M44" s="497"/>
      <c r="N44" s="498"/>
      <c r="O44" s="498"/>
      <c r="P44" s="498"/>
      <c r="Q44" s="498"/>
      <c r="R44" s="65"/>
      <c r="S44" s="25"/>
    </row>
    <row r="45" spans="2:19" ht="50.1" customHeight="1">
      <c r="B45" s="503"/>
      <c r="C45" s="505" t="s">
        <v>346</v>
      </c>
      <c r="D45" s="505"/>
      <c r="E45" s="505"/>
      <c r="F45" s="505"/>
      <c r="G45" s="505"/>
      <c r="H45" s="495" t="s">
        <v>2360</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2360</v>
      </c>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2359</v>
      </c>
      <c r="I48" s="496"/>
      <c r="J48" s="497" t="s">
        <v>2590</v>
      </c>
      <c r="K48" s="498"/>
      <c r="L48" s="498"/>
      <c r="M48" s="497" t="s">
        <v>2591</v>
      </c>
      <c r="N48" s="498"/>
      <c r="O48" s="498"/>
      <c r="P48" s="498"/>
      <c r="Q48" s="498"/>
      <c r="R48" s="65"/>
      <c r="S48" s="25"/>
    </row>
    <row r="49" spans="2:19" ht="50.1" customHeight="1">
      <c r="B49" s="503"/>
      <c r="C49" s="505" t="s">
        <v>409</v>
      </c>
      <c r="D49" s="505"/>
      <c r="E49" s="505"/>
      <c r="F49" s="505"/>
      <c r="G49" s="505"/>
      <c r="H49" s="495" t="s">
        <v>2359</v>
      </c>
      <c r="I49" s="496"/>
      <c r="J49" s="497" t="s">
        <v>2596</v>
      </c>
      <c r="K49" s="498"/>
      <c r="L49" s="498"/>
      <c r="M49" s="497" t="s">
        <v>2592</v>
      </c>
      <c r="N49" s="498"/>
      <c r="O49" s="498"/>
      <c r="P49" s="498"/>
      <c r="Q49" s="498"/>
      <c r="R49" s="65"/>
      <c r="S49" s="25"/>
    </row>
    <row r="50" spans="2:19" ht="50.1" customHeight="1" thickBot="1">
      <c r="B50" s="504"/>
      <c r="C50" s="535" t="s">
        <v>410</v>
      </c>
      <c r="D50" s="535"/>
      <c r="E50" s="535"/>
      <c r="F50" s="535"/>
      <c r="G50" s="535"/>
      <c r="H50" s="499" t="s">
        <v>2360</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2545</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2545</v>
      </c>
      <c r="Q7" s="548"/>
      <c r="R7" s="548"/>
      <c r="S7" s="548"/>
      <c r="T7" s="548"/>
      <c r="U7" s="549"/>
      <c r="V7" s="590"/>
      <c r="W7" s="590"/>
      <c r="X7" s="590"/>
      <c r="Y7" s="590"/>
      <c r="Z7" s="590"/>
      <c r="AA7" s="590"/>
      <c r="AB7" s="588"/>
      <c r="AC7" s="589"/>
      <c r="AD7" s="589"/>
      <c r="AE7" s="588" t="s">
        <v>2599</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2545</v>
      </c>
      <c r="Q8" s="551"/>
      <c r="R8" s="551"/>
      <c r="S8" s="551"/>
      <c r="T8" s="551"/>
      <c r="U8" s="552"/>
      <c r="V8" s="546"/>
      <c r="W8" s="546"/>
      <c r="X8" s="546"/>
      <c r="Y8" s="546"/>
      <c r="Z8" s="546"/>
      <c r="AA8" s="546"/>
      <c r="AB8" s="555"/>
      <c r="AC8" s="556"/>
      <c r="AD8" s="556"/>
      <c r="AE8" s="555" t="s">
        <v>2599</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2546</v>
      </c>
      <c r="Q9" s="551"/>
      <c r="R9" s="551"/>
      <c r="S9" s="551"/>
      <c r="T9" s="551"/>
      <c r="U9" s="552"/>
      <c r="V9" s="546"/>
      <c r="W9" s="546"/>
      <c r="X9" s="546"/>
      <c r="Y9" s="546"/>
      <c r="Z9" s="546"/>
      <c r="AA9" s="546"/>
      <c r="AB9" s="555" t="s">
        <v>2598</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2545</v>
      </c>
      <c r="Q10" s="551"/>
      <c r="R10" s="551"/>
      <c r="S10" s="551"/>
      <c r="T10" s="551"/>
      <c r="U10" s="552"/>
      <c r="V10" s="546"/>
      <c r="W10" s="546"/>
      <c r="X10" s="546"/>
      <c r="Y10" s="546"/>
      <c r="Z10" s="546"/>
      <c r="AA10" s="546"/>
      <c r="AB10" s="555"/>
      <c r="AC10" s="556"/>
      <c r="AD10" s="556"/>
      <c r="AE10" s="555" t="s">
        <v>2599</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2545</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2545</v>
      </c>
      <c r="Q12" s="551"/>
      <c r="R12" s="551"/>
      <c r="S12" s="551"/>
      <c r="T12" s="551"/>
      <c r="U12" s="552"/>
      <c r="V12" s="546"/>
      <c r="W12" s="546"/>
      <c r="X12" s="546"/>
      <c r="Y12" s="546"/>
      <c r="Z12" s="546"/>
      <c r="AA12" s="546"/>
      <c r="AB12" s="555"/>
      <c r="AC12" s="556"/>
      <c r="AD12" s="556"/>
      <c r="AE12" s="555" t="s">
        <v>2599</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2545</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2546</v>
      </c>
      <c r="Q14" s="551"/>
      <c r="R14" s="551"/>
      <c r="S14" s="551"/>
      <c r="T14" s="551"/>
      <c r="U14" s="552"/>
      <c r="V14" s="546" t="s">
        <v>2551</v>
      </c>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2545</v>
      </c>
      <c r="Q15" s="538"/>
      <c r="R15" s="538"/>
      <c r="S15" s="538"/>
      <c r="T15" s="538"/>
      <c r="U15" s="539"/>
      <c r="V15" s="540"/>
      <c r="W15" s="540"/>
      <c r="X15" s="540"/>
      <c r="Y15" s="540"/>
      <c r="Z15" s="540"/>
      <c r="AA15" s="540"/>
      <c r="AB15" s="541"/>
      <c r="AC15" s="542"/>
      <c r="AD15" s="542"/>
      <c r="AE15" s="541" t="s">
        <v>2600</v>
      </c>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2545</v>
      </c>
      <c r="Q17" s="548"/>
      <c r="R17" s="548"/>
      <c r="S17" s="548"/>
      <c r="T17" s="548"/>
      <c r="U17" s="549"/>
      <c r="V17" s="590"/>
      <c r="W17" s="590"/>
      <c r="X17" s="590"/>
      <c r="Y17" s="590"/>
      <c r="Z17" s="590"/>
      <c r="AA17" s="590"/>
      <c r="AB17" s="588"/>
      <c r="AC17" s="589"/>
      <c r="AD17" s="589"/>
      <c r="AE17" s="588" t="s">
        <v>2599</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2545</v>
      </c>
      <c r="Q18" s="551"/>
      <c r="R18" s="551"/>
      <c r="S18" s="551"/>
      <c r="T18" s="551"/>
      <c r="U18" s="552"/>
      <c r="V18" s="546"/>
      <c r="W18" s="546"/>
      <c r="X18" s="546"/>
      <c r="Y18" s="546"/>
      <c r="Z18" s="546"/>
      <c r="AA18" s="546"/>
      <c r="AB18" s="555"/>
      <c r="AC18" s="556"/>
      <c r="AD18" s="556"/>
      <c r="AE18" s="555" t="s">
        <v>2599</v>
      </c>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2545</v>
      </c>
      <c r="Q19" s="551"/>
      <c r="R19" s="551"/>
      <c r="S19" s="551"/>
      <c r="T19" s="551"/>
      <c r="U19" s="552"/>
      <c r="V19" s="546"/>
      <c r="W19" s="546"/>
      <c r="X19" s="546"/>
      <c r="Y19" s="546"/>
      <c r="Z19" s="546"/>
      <c r="AA19" s="546"/>
      <c r="AB19" s="555"/>
      <c r="AC19" s="556"/>
      <c r="AD19" s="556"/>
      <c r="AE19" s="555" t="s">
        <v>2599</v>
      </c>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2546</v>
      </c>
      <c r="Q20" s="551"/>
      <c r="R20" s="551"/>
      <c r="S20" s="551"/>
      <c r="T20" s="551"/>
      <c r="U20" s="552"/>
      <c r="V20" s="546" t="s">
        <v>2551</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2545</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2546</v>
      </c>
      <c r="Q22" s="551"/>
      <c r="R22" s="551"/>
      <c r="S22" s="551"/>
      <c r="T22" s="551"/>
      <c r="U22" s="552"/>
      <c r="V22" s="546" t="s">
        <v>2551</v>
      </c>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2545</v>
      </c>
      <c r="Q23" s="551"/>
      <c r="R23" s="551"/>
      <c r="S23" s="551"/>
      <c r="T23" s="551"/>
      <c r="U23" s="552"/>
      <c r="V23" s="546"/>
      <c r="W23" s="546"/>
      <c r="X23" s="546"/>
      <c r="Y23" s="546"/>
      <c r="Z23" s="546"/>
      <c r="AA23" s="546"/>
      <c r="AB23" s="555"/>
      <c r="AC23" s="556"/>
      <c r="AD23" s="556"/>
      <c r="AE23" s="555" t="s">
        <v>2601</v>
      </c>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2545</v>
      </c>
      <c r="Q24" s="551"/>
      <c r="R24" s="551"/>
      <c r="S24" s="551"/>
      <c r="T24" s="551"/>
      <c r="U24" s="552"/>
      <c r="V24" s="546"/>
      <c r="W24" s="546"/>
      <c r="X24" s="546"/>
      <c r="Y24" s="546"/>
      <c r="Z24" s="546"/>
      <c r="AA24" s="546"/>
      <c r="AB24" s="555"/>
      <c r="AC24" s="556"/>
      <c r="AD24" s="556"/>
      <c r="AE24" s="555" t="s">
        <v>2599</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2546</v>
      </c>
      <c r="Q25" s="551"/>
      <c r="R25" s="551"/>
      <c r="S25" s="551"/>
      <c r="T25" s="551"/>
      <c r="U25" s="552"/>
      <c r="V25" s="546" t="s">
        <v>2551</v>
      </c>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2546</v>
      </c>
      <c r="Q26" s="558"/>
      <c r="R26" s="558"/>
      <c r="S26" s="558"/>
      <c r="T26" s="558"/>
      <c r="U26" s="559"/>
      <c r="V26" s="591" t="s">
        <v>2551</v>
      </c>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2546</v>
      </c>
      <c r="Q28" s="548"/>
      <c r="R28" s="548"/>
      <c r="S28" s="548"/>
      <c r="T28" s="548"/>
      <c r="U28" s="549"/>
      <c r="V28" s="590" t="s">
        <v>2551</v>
      </c>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2546</v>
      </c>
      <c r="Q29" s="551"/>
      <c r="R29" s="551"/>
      <c r="S29" s="551"/>
      <c r="T29" s="551"/>
      <c r="U29" s="552"/>
      <c r="V29" s="546" t="s">
        <v>2551</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2546</v>
      </c>
      <c r="Q30" s="551"/>
      <c r="R30" s="551"/>
      <c r="S30" s="551"/>
      <c r="T30" s="551"/>
      <c r="U30" s="552"/>
      <c r="V30" s="546" t="s">
        <v>2551</v>
      </c>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2546</v>
      </c>
      <c r="Q31" s="551"/>
      <c r="R31" s="551"/>
      <c r="S31" s="551"/>
      <c r="T31" s="551"/>
      <c r="U31" s="552"/>
      <c r="V31" s="546" t="s">
        <v>2551</v>
      </c>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2546</v>
      </c>
      <c r="Q32" s="558"/>
      <c r="R32" s="558"/>
      <c r="S32" s="558"/>
      <c r="T32" s="558"/>
      <c r="U32" s="559"/>
      <c r="V32" s="591" t="s">
        <v>2551</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2546</v>
      </c>
      <c r="Q34" s="548"/>
      <c r="R34" s="548"/>
      <c r="S34" s="548"/>
      <c r="T34" s="548"/>
      <c r="U34" s="549"/>
      <c r="V34" s="590" t="s">
        <v>2551</v>
      </c>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2546</v>
      </c>
      <c r="Q35" s="551"/>
      <c r="R35" s="551"/>
      <c r="S35" s="551"/>
      <c r="T35" s="551"/>
      <c r="U35" s="552"/>
      <c r="V35" s="546" t="s">
        <v>2551</v>
      </c>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2546</v>
      </c>
      <c r="Q36" s="558"/>
      <c r="R36" s="558"/>
      <c r="S36" s="558"/>
      <c r="T36" s="558"/>
      <c r="U36" s="559"/>
      <c r="V36" s="591" t="s">
        <v>2551</v>
      </c>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2025-01-24T01:55:25Z</cp:lastPrinted>
  <dcterms:created xsi:type="dcterms:W3CDTF">2020-12-23T05:28:24Z</dcterms:created>
  <dcterms:modified xsi:type="dcterms:W3CDTF">2025-10-16T04:08:06Z</dcterms:modified>
</cp:coreProperties>
</file>