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omorebi2023a\Desktop\R6年度現況報告\"/>
    </mc:Choice>
  </mc:AlternateContent>
  <xr:revisionPtr revIDLastSave="0" documentId="13_ncr:1_{66283EED-2350-45C2-8859-2C0D0F26FE6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<sst xmlns="http://schemas.openxmlformats.org/spreadsheetml/2006/main" count="3037" uniqueCount="2594">
  <si>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</si>
  <si>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</si>
  <si>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</si>
  <si>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</si>
  <si>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</si>
  <si>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</si>
  <si>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</si>
  <si>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</si>
  <si>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</si>
  <si>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</si>
  <si>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</si>
  <si>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</si>
  <si>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</si>
  <si>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</si>
  <si>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</si>
  <si>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</si>
  <si>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</si>
  <si>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</si>
  <si>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</si>
  <si>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</si>
  <si>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</si>
  <si>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</si>
  <si>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</si>
  <si>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</si>
  <si>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</si>
  <si>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</si>
  <si>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</si>
  <si>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</si>
  <si>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</si>
  <si>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</si>
  <si>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</si>
  <si>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</si>
  <si>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</si>
  <si>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</si>
  <si>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</si>
  <si>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</si>
  <si>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</si>
  <si>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</si>
  <si>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</si>
  <si>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</si>
  <si>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</si>
  <si>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</si>
  <si>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</si>
  <si>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</si>
  <si>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</si>
  <si>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</si>
  <si>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</si>
  <si>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</si>
  <si>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</si>
  <si>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</si>
  <si>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</si>
  <si>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</si>
  <si>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</si>
  <si>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</si>
  <si>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</si>
  <si>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</si>
  <si>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</si>
  <si>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</si>
  <si>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</si>
  <si>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</si>
  <si>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</si>
  <si>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</si>
  <si>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</si>
  <si>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</si>
  <si>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</si>
  <si>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</si>
  <si>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</si>
  <si>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</si>
  <si>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</si>
  <si>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</si>
  <si>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</si>
  <si>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</si>
  <si>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</si>
  <si>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</si>
  <si>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</si>
  <si>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</si>
  <si>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</si>
  <si>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</si>
  <si>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</si>
  <si>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</si>
  <si>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</si>
  <si>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</si>
  <si>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</si>
  <si>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</si>
  <si>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</si>
  <si>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</si>
  <si>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</si>
  <si>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</si>
  <si>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</si>
  <si>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</si>
  <si>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</si>
  <si>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</si>
  <si>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</si>
  <si>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</si>
  <si>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</si>
  <si>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</si>
  <si>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</si>
  <si>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</si>
  <si>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</si>
  <si>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</si>
  <si>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</si>
  <si>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</si>
  <si>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</si>
  <si>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</si>
  <si>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</si>
  <si>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</si>
  <si>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</si>
  <si>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</si>
  <si>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</si>
  <si>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</si>
  <si>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</si>
  <si>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</si>
  <si>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</si>
  <si>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</si>
  <si>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</si>
  <si>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</si>
  <si>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</si>
  <si>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</si>
  <si>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</si>
  <si>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</si>
  <si>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</si>
  <si>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</si>
  <si>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</si>
  <si>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</si>
  <si>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</si>
  <si>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</si>
  <si>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</si>
  <si>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</si>
  <si>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</si>
  <si>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</si>
  <si>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</si>
  <si>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</si>
  <si>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</si>
  <si>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</si>
  <si>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</si>
  <si>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</si>
  <si>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</si>
  <si>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</si>
  <si>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</si>
  <si>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</si>
  <si>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</si>
  <si>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</si>
  <si>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</si>
  <si>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</si>
  <si>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</si>
  <si>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</si>
  <si>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</si>
  <si>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</si>
  <si>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</si>
  <si>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</si>
  <si>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</si>
  <si>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</si>
  <si>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</si>
  <si>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</si>
  <si>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</si>
  <si>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</si>
  <si>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</si>
  <si>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</si>
  <si>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</si>
  <si>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</si>
  <si>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</si>
  <si>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</si>
  <si>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</si>
  <si>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</si>
  <si>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</si>
  <si>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</si>
  <si>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</si>
  <si>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</si>
  <si>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</si>
  <si>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</si>
  <si>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</si>
  <si>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</si>
  <si>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</si>
  <si>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</si>
  <si>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</si>
  <si>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</si>
  <si>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</si>
  <si>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</si>
  <si>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</si>
  <si>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</si>
  <si>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</si>
  <si>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</si>
  <si>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</si>
  <si>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</si>
  <si>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</si>
  <si>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</si>
  <si>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</si>
  <si>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</si>
  <si>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</si>
  <si>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</si>
  <si>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</si>
  <si>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</si>
  <si>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</si>
  <si>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</si>
  <si>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</si>
  <si>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</si>
  <si>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</si>
  <si>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</si>
  <si>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</si>
  <si>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</si>
  <si>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</si>
  <si>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</si>
  <si>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</si>
  <si>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</si>
  <si>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</si>
  <si>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</si>
  <si>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</si>
  <si>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</si>
  <si>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</si>
  <si>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</si>
  <si>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</si>
  <si>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</si>
  <si>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</si>
  <si>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</si>
  <si>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</si>
  <si>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</si>
  <si>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</si>
  <si>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</si>
  <si>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</si>
  <si>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</si>
  <si>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</si>
  <si>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</si>
  <si>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</si>
  <si>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</si>
  <si>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</si>
  <si>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</si>
  <si>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</si>
  <si>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</si>
  <si>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</si>
  <si>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</si>
  <si>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</si>
  <si>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</si>
  <si>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</si>
  <si>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</si>
  <si>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</si>
  <si>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</si>
  <si>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</si>
  <si>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</si>
  <si>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</si>
  <si>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</si>
  <si>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</si>
  <si>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</si>
  <si>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</si>
  <si>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</si>
  <si>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</si>
  <si>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</si>
  <si>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</si>
  <si>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</si>
  <si>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</si>
  <si>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</si>
  <si>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</si>
  <si>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</si>
  <si>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</si>
  <si>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</si>
  <si>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</si>
  <si>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</si>
  <si>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</si>
  <si>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</si>
  <si>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</si>
  <si>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</si>
  <si>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</si>
  <si>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</si>
  <si>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</si>
  <si>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</si>
  <si>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</si>
  <si>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</si>
  <si>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</si>
  <si>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</si>
  <si>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</si>
  <si>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</si>
  <si>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</si>
  <si>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</si>
  <si>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</si>
  <si>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</si>
  <si>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</si>
  <si>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</si>
  <si>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</si>
  <si>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</si>
  <si>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</si>
  <si>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</si>
  <si>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</si>
  <si>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</si>
  <si>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</si>
  <si>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</si>
  <si>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</si>
  <si>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</si>
  <si>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</si>
  <si>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</si>
  <si>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</si>
  <si>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</si>
  <si>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</si>
  <si>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</si>
  <si>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</si>
  <si>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</si>
  <si>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</si>
  <si>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</si>
  <si>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</si>
  <si>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</si>
  <si>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</si>
  <si>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</si>
  <si>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</si>
  <si>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</si>
  <si>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</si>
  <si>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</si>
  <si>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</si>
  <si>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</si>
  <si>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</si>
  <si>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</si>
  <si>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</si>
  <si>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</si>
  <si>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</si>
  <si>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</si>
  <si>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</si>
  <si>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</si>
  <si>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</si>
  <si>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</si>
  <si>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</si>
  <si>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</si>
  <si>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</si>
  <si>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</si>
  <si>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</si>
  <si>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</si>
  <si>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</si>
  <si>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</si>
  <si>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</si>
  <si>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</si>
  <si>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</si>
  <si>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</si>
  <si>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</si>
  <si>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</si>
  <si>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</si>
  <si>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</si>
  <si>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</si>
  <si>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</si>
  <si>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</si>
  <si>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</si>
  <si>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</si>
  <si>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</si>
  <si>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</si>
  <si>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</si>
  <si>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</si>
  <si>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</si>
  <si>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</si>
  <si>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</si>
  <si>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</si>
  <si>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</si>
  <si>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</si>
  <si>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</si>
  <si>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</si>
  <si>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</si>
  <si>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</si>
  <si>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</si>
  <si>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</si>
  <si>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</si>
  <si>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</si>
  <si>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</si>
  <si>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</si>
  <si>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</si>
  <si>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</si>
  <si>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</si>
  <si>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</si>
  <si>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</si>
  <si>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</si>
  <si>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</si>
  <si>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</si>
  <si>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</si>
  <si>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</si>
  <si>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</si>
  <si>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</si>
  <si>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</si>
  <si>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</si>
  <si>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</si>
  <si>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</si>
  <si>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</si>
  <si>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</si>
  <si>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</si>
  <si>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</si>
  <si>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</si>
  <si>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</si>
  <si>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</si>
  <si>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</si>
  <si>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</si>
  <si>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</si>
  <si>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</si>
  <si>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</si>
  <si>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</si>
  <si>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</si>
  <si>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</si>
  <si>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</si>
  <si>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</si>
  <si>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</si>
  <si>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</si>
  <si>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</si>
  <si>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</si>
  <si>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</si>
  <si>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</si>
  <si>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</si>
  <si>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</si>
  <si>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</si>
  <si>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</si>
  <si>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</si>
  <si>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</si>
  <si>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</si>
  <si>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</si>
  <si>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</si>
  <si>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</si>
  <si>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</si>
  <si>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</si>
  <si>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</si>
  <si>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</si>
  <si>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</si>
  <si>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</si>
  <si>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</si>
  <si>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</si>
  <si>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</si>
  <si>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</si>
  <si>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</si>
  <si>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</si>
  <si>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</si>
  <si>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</si>
  <si>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</si>
  <si>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</si>
  <si>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</si>
  <si>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</si>
  <si>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</si>
  <si>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</si>
  <si>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</si>
  <si>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</si>
  <si>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</si>
  <si>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</si>
  <si>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</si>
  <si>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</si>
  <si>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</si>
  <si>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</si>
  <si>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</si>
  <si>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</si>
  <si>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</si>
  <si>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</si>
  <si>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</si>
  <si>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</si>
  <si>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</si>
  <si>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</si>
  <si>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</si>
  <si>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</si>
  <si>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</si>
  <si>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</si>
  <si>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</si>
  <si>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</si>
  <si>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</si>
  <si>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</si>
  <si>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</si>
  <si>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</si>
  <si>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</si>
  <si>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</si>
  <si>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</si>
  <si>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</si>
  <si>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</si>
  <si>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</si>
  <si>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</si>
  <si>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</si>
  <si>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</si>
  <si>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</si>
  <si>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</si>
  <si>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</si>
  <si>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</si>
  <si>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</si>
  <si>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</si>
  <si>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</si>
  <si>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</si>
  <si>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</si>
  <si>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</si>
  <si>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</si>
  <si>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</si>
  <si>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</si>
  <si>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</si>
  <si>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</si>
  <si>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</si>
  <si>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</si>
  <si>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</si>
  <si>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</si>
  <si>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</si>
  <si>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</si>
  <si>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</si>
  <si>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</si>
  <si>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</si>
  <si>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</si>
  <si>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</si>
  <si>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</si>
  <si>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</si>
  <si>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</si>
  <si>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</si>
  <si>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</si>
  <si>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</si>
  <si>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</si>
  <si>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</si>
  <si>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</si>
  <si>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</si>
  <si>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</si>
  <si>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</si>
  <si>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</si>
  <si>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</si>
  <si>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</si>
  <si>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</si>
  <si>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</si>
  <si>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</si>
  <si>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</si>
  <si>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</si>
  <si>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</si>
  <si>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</si>
  <si>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</si>
  <si>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</si>
  <si>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</si>
  <si>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</si>
  <si>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</si>
  <si>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</si>
  <si>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</si>
  <si>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</si>
  <si>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</si>
  <si>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</si>
  <si>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</si>
  <si>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</si>
  <si>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</si>
  <si>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</si>
  <si>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</si>
  <si>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</si>
  <si>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</si>
  <si>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</si>
  <si>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</si>
  <si>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</si>
  <si>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</si>
  <si>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</si>
  <si>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</si>
  <si>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</si>
  <si>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</si>
  <si>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</si>
  <si>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</si>
  <si>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</si>
  <si>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</si>
  <si>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</si>
  <si>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</si>
  <si>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</si>
  <si>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</si>
  <si>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</si>
  <si>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</si>
  <si>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</si>
  <si>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</si>
  <si>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</si>
  <si>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</si>
  <si>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</si>
  <si>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</si>
  <si>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</si>
  <si>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</si>
  <si>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</si>
  <si>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</si>
  <si>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</si>
  <si>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</si>
  <si>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</si>
  <si>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</si>
  <si>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</si>
  <si>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</si>
  <si>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</si>
  <si>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</si>
  <si>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</si>
  <si>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</si>
  <si>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</si>
  <si>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</si>
  <si>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</si>
  <si>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</si>
  <si>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</si>
  <si>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</si>
  <si>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</si>
  <si>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</si>
  <si>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</si>
  <si>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</si>
  <si>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</si>
  <si>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</si>
  <si>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</si>
  <si>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</si>
  <si>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</si>
  <si>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</si>
  <si>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</si>
  <si>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</si>
  <si>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</si>
  <si>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</si>
  <si>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</si>
  <si>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</si>
  <si>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</si>
  <si>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</si>
  <si>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</si>
  <si>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</si>
  <si>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</si>
  <si>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</si>
  <si>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</si>
  <si>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</si>
  <si>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</si>
  <si>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</si>
  <si>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</si>
  <si>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</si>
  <si>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</si>
  <si>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</si>
  <si>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</si>
  <si>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</si>
  <si>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</si>
  <si>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</si>
  <si>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</si>
  <si>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</si>
  <si>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</si>
  <si>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</si>
  <si>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</si>
  <si>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</si>
  <si>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</si>
  <si>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</si>
  <si>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</si>
  <si>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</si>
  <si>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</si>
  <si>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</si>
  <si>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</si>
  <si>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</si>
  <si>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</si>
  <si>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</si>
  <si>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</si>
  <si>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</si>
  <si>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</si>
  <si>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</si>
  <si>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</si>
  <si>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</si>
  <si>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</si>
  <si>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</si>
  <si>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</si>
  <si>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</si>
  <si>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</si>
  <si>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</si>
  <si>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</si>
  <si>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</si>
  <si>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</si>
  <si>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</si>
  <si>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</si>
  <si>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</si>
  <si>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</si>
  <si>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</si>
  <si>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</si>
  <si>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</si>
  <si>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</si>
  <si>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</si>
  <si>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</si>
  <si>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</si>
  <si>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</si>
  <si>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</si>
  <si>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</si>
  <si>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</si>
  <si>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</si>
  <si>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</si>
  <si>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</si>
  <si>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</si>
  <si>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</si>
  <si>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</si>
  <si>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</si>
  <si>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</si>
  <si>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</si>
  <si>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</si>
  <si>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</si>
  <si>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</si>
  <si>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</si>
  <si>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</si>
  <si>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</si>
  <si>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</si>
  <si>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</si>
  <si>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</si>
  <si>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</si>
  <si>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</si>
  <si>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</si>
  <si>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</si>
  <si>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</si>
  <si>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</si>
  <si>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</si>
  <si>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</si>
  <si>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</si>
  <si>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</si>
  <si>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</si>
  <si>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</si>
  <si>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</si>
  <si>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</si>
  <si>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</si>
  <si>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</si>
  <si>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</si>
  <si>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</si>
  <si>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</si>
  <si>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</si>
  <si>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</si>
  <si>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</si>
  <si>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</si>
  <si>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</si>
  <si>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</si>
  <si>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</si>
  <si>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</si>
  <si>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</si>
  <si>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</si>
  <si>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</si>
  <si>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</si>
  <si>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</si>
  <si>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</si>
  <si>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</si>
  <si>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</si>
  <si>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</si>
  <si>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</si>
  <si>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</si>
  <si>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</si>
  <si>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</si>
  <si>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</si>
  <si>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</si>
  <si>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</si>
  <si>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</si>
  <si>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</si>
  <si>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</si>
  <si>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</si>
  <si>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</si>
  <si>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</si>
  <si>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</si>
  <si>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</si>
  <si>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</si>
  <si>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</si>
  <si>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</si>
  <si>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</si>
  <si>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</si>
  <si>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</si>
  <si>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</si>
  <si>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</si>
  <si>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</si>
  <si>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</si>
  <si>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</si>
  <si>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</si>
  <si>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</si>
  <si>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</si>
  <si>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</si>
  <si>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</si>
  <si>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</si>
  <si>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</si>
  <si>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</si>
  <si>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</si>
  <si>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</si>
  <si>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</si>
  <si>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</si>
  <si>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</si>
  <si>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</si>
  <si>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</si>
  <si>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</si>
  <si>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</si>
  <si>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</si>
  <si>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</si>
  <si>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</si>
  <si>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</si>
  <si>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</si>
  <si>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</si>
  <si>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</si>
  <si>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</si>
  <si>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</si>
  <si>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</si>
  <si>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</si>
  <si>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</si>
  <si>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</si>
  <si>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</si>
  <si>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</si>
  <si>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</si>
  <si>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</si>
  <si>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</si>
  <si>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</si>
  <si>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</si>
  <si>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</si>
  <si>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</si>
  <si>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</si>
  <si>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</si>
  <si>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</si>
  <si>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</si>
  <si>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</si>
  <si>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</si>
  <si>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</si>
  <si>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</si>
  <si>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</si>
  <si>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</si>
  <si>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</si>
  <si>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</si>
  <si>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</si>
  <si>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</si>
  <si>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</si>
  <si>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</si>
  <si>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</si>
  <si>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</si>
  <si>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</si>
  <si>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</si>
  <si>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</si>
  <si>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</si>
  <si>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</si>
  <si>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</si>
  <si>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</si>
  <si>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</si>
  <si>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</si>
  <si>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</si>
  <si>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</si>
  <si>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</si>
  <si>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</si>
  <si>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</si>
  <si>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</si>
  <si>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</si>
  <si>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</si>
  <si>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</si>
  <si>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</si>
  <si>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</si>
  <si>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</si>
  <si>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</si>
  <si>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</si>
  <si>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</si>
  <si>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</si>
  <si>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</si>
  <si>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</si>
  <si>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</si>
  <si>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</si>
  <si>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</si>
  <si>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</si>
  <si>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</si>
  <si>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</si>
  <si>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</si>
  <si>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</si>
  <si>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</si>
  <si>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</si>
  <si>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</si>
  <si>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</si>
  <si>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</si>
  <si>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</si>
  <si>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</si>
  <si>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</si>
  <si>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</si>
  <si>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</si>
  <si>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</si>
  <si>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</si>
  <si>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</si>
  <si>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</si>
  <si>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</si>
  <si>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</si>
  <si>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</si>
  <si>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</si>
  <si>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</si>
  <si>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</si>
  <si>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</si>
  <si>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</si>
  <si>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</si>
  <si>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</si>
  <si>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</si>
  <si>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</si>
  <si>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</si>
  <si>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</si>
  <si>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</si>
  <si>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</si>
  <si>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</si>
  <si>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</si>
  <si>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</si>
  <si>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</si>
  <si>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</si>
  <si>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</si>
  <si>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</si>
  <si>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</si>
  <si>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</si>
  <si>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</si>
  <si>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</si>
  <si>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</si>
  <si>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</si>
  <si>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</si>
  <si>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</si>
  <si>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</si>
  <si>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</si>
  <si>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</si>
  <si>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</si>
  <si>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</si>
  <si>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</si>
  <si>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</si>
  <si>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</si>
  <si>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</si>
  <si>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</si>
  <si>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</si>
  <si>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</si>
  <si>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</si>
  <si>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</si>
  <si>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</si>
  <si>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</si>
  <si>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</si>
  <si>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</si>
  <si>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</si>
  <si>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</si>
  <si>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</si>
  <si>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</si>
  <si>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</si>
  <si>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</si>
  <si>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</si>
  <si>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</si>
  <si>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</si>
  <si>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</si>
  <si>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</si>
  <si>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</si>
  <si>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</si>
  <si>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</si>
  <si>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</si>
  <si>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</si>
  <si>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</si>
  <si>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</si>
  <si>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</si>
  <si>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</si>
  <si>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</si>
  <si>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</si>
  <si>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</si>
  <si>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</si>
  <si>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</si>
  <si>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</si>
  <si>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</si>
  <si>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</si>
  <si>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</si>
  <si>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</si>
  <si>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</si>
  <si>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</si>
  <si>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</si>
  <si>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</si>
  <si>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</si>
  <si>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</si>
  <si>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</si>
  <si>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</si>
  <si>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</si>
  <si>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</si>
  <si>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</si>
  <si>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</si>
  <si>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</si>
  <si>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</si>
  <si>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</si>
  <si>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</si>
  <si>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</si>
  <si>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</si>
  <si>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</si>
  <si>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</si>
  <si>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</si>
  <si>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</si>
  <si>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</si>
  <si>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</si>
  <si>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</si>
  <si>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</si>
  <si>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</si>
  <si>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</si>
  <si>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</si>
  <si>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</si>
  <si>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</si>
  <si>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</si>
  <si>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</si>
  <si>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</si>
  <si>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</si>
  <si>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</si>
  <si>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</si>
  <si>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</si>
  <si>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</si>
  <si>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</si>
  <si>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</si>
  <si>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</si>
  <si>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</si>
  <si>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</si>
  <si>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</si>
  <si>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</si>
  <si>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</si>
  <si>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</si>
  <si>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</si>
  <si>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</si>
  <si>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</si>
  <si>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</si>
  <si>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</si>
  <si>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</si>
  <si>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</si>
  <si>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</si>
  <si>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</si>
  <si>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</si>
  <si>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</si>
  <si>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</si>
  <si>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</si>
  <si>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</si>
  <si>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</si>
  <si>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</si>
  <si>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</si>
  <si>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</si>
  <si>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</si>
  <si>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</si>
  <si>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</si>
  <si>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</si>
  <si>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</si>
  <si>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</si>
  <si>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</si>
  <si>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</si>
  <si>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</si>
  <si>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</si>
  <si>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</si>
  <si>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</si>
  <si>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</si>
  <si>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</si>
  <si>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</si>
  <si>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</si>
  <si>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</si>
  <si>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</si>
  <si>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</si>
  <si>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</si>
  <si>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</si>
  <si>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</si>
  <si>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</si>
  <si>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</si>
  <si>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</si>
  <si>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</si>
  <si>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</si>
  <si>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</si>
  <si>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</si>
  <si>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</si>
  <si>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</si>
  <si>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</si>
  <si>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</si>
  <si>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</si>
  <si>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</si>
  <si>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</si>
  <si>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</si>
  <si>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</si>
  <si>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</si>
  <si>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</si>
  <si>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</si>
  <si>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</si>
  <si>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</si>
  <si>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</si>
  <si>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</si>
  <si>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</si>
  <si>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</si>
  <si>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</si>
  <si>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</si>
  <si>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</si>
  <si>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</si>
  <si>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</si>
  <si>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</si>
  <si>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</si>
  <si>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</si>
  <si>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</si>
  <si>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</si>
  <si>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</si>
  <si>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</si>
  <si>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</si>
  <si>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</si>
  <si>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</si>
  <si>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</si>
  <si>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</si>
  <si>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</si>
  <si>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</si>
  <si>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</si>
  <si>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</si>
  <si>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</si>
  <si>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</si>
  <si>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</si>
  <si>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</si>
  <si>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</si>
  <si>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</si>
  <si>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</si>
  <si>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</si>
  <si>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</si>
  <si>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</si>
  <si>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</si>
  <si>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</si>
  <si>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</si>
  <si>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</si>
  <si>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</si>
  <si>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</si>
  <si>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</si>
  <si>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</si>
  <si>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</si>
  <si>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</si>
  <si>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</si>
  <si>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</si>
  <si>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</si>
  <si>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</si>
  <si>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</si>
  <si>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</si>
  <si>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</si>
  <si>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</si>
  <si>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</si>
  <si>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</si>
  <si>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</si>
  <si>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</si>
  <si>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</si>
  <si>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</si>
  <si>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</si>
  <si>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</si>
  <si>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</si>
  <si>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</si>
  <si>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</si>
  <si>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</si>
  <si>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</si>
  <si>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</si>
  <si>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</si>
  <si>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</si>
  <si>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</si>
  <si>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</si>
  <si>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</si>
  <si>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</si>
  <si>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</si>
  <si>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</si>
  <si>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</si>
  <si>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</si>
  <si>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</si>
  <si>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</si>
  <si>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</si>
  <si>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</si>
  <si>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</si>
  <si>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</si>
  <si>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</si>
  <si>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</si>
  <si>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</si>
  <si>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</si>
  <si>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</si>
  <si>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</si>
  <si>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</si>
  <si>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</si>
  <si>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</si>
  <si>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</si>
  <si>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</si>
  <si>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</si>
  <si>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</si>
  <si>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</si>
  <si>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</si>
  <si>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</si>
  <si>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</si>
  <si>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</si>
  <si>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</si>
  <si>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</si>
  <si>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</si>
  <si>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</si>
  <si>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</si>
  <si>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</si>
  <si>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</si>
  <si>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</si>
  <si>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</si>
  <si>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</si>
  <si>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</si>
  <si>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</si>
  <si>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</si>
  <si>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</si>
  <si>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</si>
  <si>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</si>
  <si>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</si>
  <si>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</si>
  <si>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</si>
  <si>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</si>
  <si>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</si>
  <si>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</si>
  <si>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</si>
  <si>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</si>
  <si>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</si>
  <si>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</si>
  <si>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</si>
  <si>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</si>
  <si>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</si>
  <si>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</si>
  <si>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</si>
  <si>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</si>
  <si>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</si>
  <si>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</si>
  <si>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</si>
  <si>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</si>
  <si>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</si>
  <si>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</si>
  <si>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</si>
  <si>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</si>
  <si>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</si>
  <si>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</si>
  <si>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</si>
  <si>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</si>
  <si>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</si>
  <si>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</si>
  <si>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</si>
  <si>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</si>
  <si>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</si>
  <si>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</si>
  <si>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</si>
  <si>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</si>
  <si>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</si>
  <si>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</si>
  <si>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</si>
  <si>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</si>
  <si>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</si>
  <si>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</si>
  <si>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</si>
  <si>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</si>
  <si>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</si>
  <si>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</si>
  <si>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</si>
  <si>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</si>
  <si>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</si>
  <si>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</si>
  <si>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</si>
  <si>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</si>
  <si>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</si>
  <si>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</si>
  <si>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</si>
  <si>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</si>
  <si>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</si>
  <si>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</si>
  <si>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</si>
  <si>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</si>
  <si>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</si>
  <si>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</si>
  <si>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</si>
  <si>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</si>
  <si>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</si>
  <si>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</si>
  <si>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</si>
  <si>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</si>
  <si>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</si>
  <si>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</si>
  <si>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</si>
  <si>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</si>
  <si>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</si>
  <si>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</si>
  <si>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</si>
  <si>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</si>
  <si>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</si>
  <si>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</si>
  <si>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</si>
  <si>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</si>
  <si>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</si>
  <si>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</si>
  <si>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</si>
  <si>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</si>
  <si>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</si>
  <si>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</si>
  <si>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</si>
  <si>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</si>
  <si>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</si>
  <si>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</si>
  <si>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</si>
  <si>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</si>
  <si>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</si>
  <si>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</si>
  <si>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</si>
  <si>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</si>
  <si>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</si>
  <si>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</si>
  <si>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</si>
  <si>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</si>
  <si>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</si>
  <si>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</si>
  <si>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</si>
  <si>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</si>
  <si>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</si>
  <si>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</si>
  <si>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</si>
  <si>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</si>
  <si>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</si>
  <si>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</si>
  <si>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</si>
  <si>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</si>
  <si>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</si>
  <si>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</si>
  <si>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</si>
  <si>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</si>
  <si>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</si>
  <si>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</si>
  <si>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</si>
  <si>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</si>
  <si>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</si>
  <si>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</si>
  <si>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</si>
  <si>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</si>
  <si>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</si>
  <si>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</si>
  <si>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</si>
  <si>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</si>
  <si>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</si>
  <si>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</si>
  <si>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</si>
  <si>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</si>
  <si>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</si>
  <si>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</si>
  <si>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</si>
  <si>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</si>
  <si>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</si>
  <si>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</si>
  <si>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</si>
  <si>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</si>
  <si>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</si>
  <si>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</si>
  <si>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</si>
  <si>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</si>
  <si>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</si>
  <si>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</si>
  <si>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</si>
  <si>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</si>
  <si>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</si>
  <si>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</si>
  <si>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</si>
  <si>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</si>
  <si>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</si>
  <si>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</si>
  <si>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</si>
  <si>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</si>
  <si>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</si>
  <si>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</si>
  <si>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</si>
  <si>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</si>
  <si>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</si>
  <si>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</si>
  <si>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</si>
  <si>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</si>
  <si>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</si>
  <si>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</si>
  <si>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</si>
  <si>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</si>
  <si>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</si>
  <si>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</si>
  <si>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</si>
  <si>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</si>
  <si>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</si>
  <si>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</si>
  <si>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</si>
  <si>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</si>
  <si>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</si>
  <si>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</si>
  <si>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</si>
  <si>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</si>
  <si>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</si>
  <si>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</si>
  <si>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</si>
  <si>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</si>
  <si>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</si>
  <si>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</si>
  <si>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</si>
  <si>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</si>
  <si>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</si>
  <si>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</si>
  <si>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</si>
  <si>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</si>
  <si>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</si>
  <si>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</si>
  <si>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</si>
  <si>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</si>
  <si>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</si>
  <si>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</si>
  <si>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</si>
  <si>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</si>
  <si>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</si>
  <si>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</si>
  <si>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</si>
  <si>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</si>
  <si>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</si>
  <si>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</si>
  <si>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</si>
  <si>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</si>
  <si>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</si>
  <si>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</si>
  <si>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</si>
  <si>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</si>
  <si>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</si>
  <si>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</si>
  <si>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</si>
  <si>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</si>
  <si>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</si>
  <si>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</si>
  <si>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</si>
  <si>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</si>
  <si>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</si>
  <si>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</si>
  <si>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</si>
  <si>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</si>
  <si>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</si>
  <si>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</si>
  <si>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</si>
  <si>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</si>
  <si>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</si>
  <si>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</si>
  <si>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</si>
  <si>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</si>
  <si>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</si>
  <si>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</si>
  <si>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</si>
  <si>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</si>
  <si>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</si>
  <si>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</si>
  <si>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</si>
  <si>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</si>
  <si>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</si>
  <si>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</si>
  <si>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</si>
  <si>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</si>
  <si>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</si>
  <si>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</si>
  <si>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</si>
  <si>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</si>
  <si>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</si>
  <si>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</si>
  <si>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</si>
  <si>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</si>
  <si>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</si>
  <si>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</si>
  <si>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</si>
  <si>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</si>
  <si>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</si>
  <si>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</si>
  <si>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</si>
  <si>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</si>
  <si>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</si>
  <si>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</si>
  <si>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</si>
  <si>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</si>
  <si>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</si>
  <si>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</si>
  <si>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</si>
  <si>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</si>
  <si>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</si>
  <si>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</si>
  <si>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</si>
  <si>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</si>
  <si>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</si>
  <si>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</si>
  <si>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</si>
  <si>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</si>
  <si>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</si>
  <si>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</si>
  <si>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</si>
  <si>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</si>
  <si>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</si>
  <si>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</si>
  <si>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</si>
  <si>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</si>
  <si>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</si>
  <si>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</si>
  <si>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</si>
  <si>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</si>
  <si>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</si>
  <si>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</si>
  <si>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</si>
  <si>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</si>
  <si>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</si>
  <si>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</si>
  <si>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</si>
  <si>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</si>
  <si>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</si>
  <si>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</si>
  <si>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</si>
  <si>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</si>
  <si>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</si>
  <si>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</si>
  <si>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</si>
  <si>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</si>
  <si>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</si>
  <si>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</si>
  <si>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</si>
  <si>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</si>
  <si>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</si>
  <si>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</si>
  <si>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</si>
  <si>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</si>
  <si>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</si>
  <si>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</si>
  <si>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</si>
  <si>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</si>
  <si>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</si>
  <si>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</si>
  <si>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</si>
  <si>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</si>
  <si>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</si>
  <si>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</si>
  <si>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</si>
  <si>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</si>
  <si>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</si>
  <si>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</si>
  <si>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</si>
  <si>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</si>
  <si>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</si>
  <si>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</si>
  <si>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</si>
  <si>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</si>
  <si>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</si>
  <si>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</si>
  <si>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</si>
  <si>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</si>
  <si>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</si>
  <si>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</si>
  <si>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</si>
  <si>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</si>
  <si>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</si>
  <si>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</si>
  <si>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</si>
  <si>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</si>
  <si>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</si>
  <si>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</si>
  <si>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</si>
  <si>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</si>
  <si>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</si>
  <si>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</si>
  <si>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</si>
  <si>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</si>
  <si>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</si>
  <si>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</si>
  <si>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</si>
  <si>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</si>
  <si>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</si>
  <si>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</si>
  <si>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</si>
  <si>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</si>
  <si>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</si>
  <si>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</si>
  <si>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</si>
  <si>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</si>
  <si>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</si>
  <si>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</si>
  <si>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</si>
  <si>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</si>
  <si>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</si>
  <si>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</si>
  <si>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</si>
  <si>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</si>
  <si>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</si>
  <si>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</si>
  <si>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</si>
  <si>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</si>
  <si>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</si>
  <si>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</si>
  <si>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</si>
  <si>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</si>
  <si>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</si>
  <si>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</si>
  <si>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</si>
  <si>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</si>
  <si>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</si>
  <si>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</si>
  <si>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</si>
  <si>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</si>
  <si>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</si>
  <si>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</si>
  <si>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</si>
  <si>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</si>
  <si>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</si>
  <si>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</si>
  <si>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</si>
  <si>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</si>
  <si>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</si>
  <si>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</si>
  <si>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</si>
  <si>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</si>
  <si>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</si>
  <si>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</si>
  <si>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</si>
  <si>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</si>
  <si>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</si>
  <si>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</si>
  <si>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</si>
  <si>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</si>
  <si>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</si>
  <si>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</si>
  <si>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</si>
  <si>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</si>
  <si>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</si>
  <si>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</si>
  <si>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</si>
  <si>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</si>
  <si>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</si>
  <si>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</si>
  <si>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</si>
  <si>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</si>
  <si>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</si>
  <si>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</si>
  <si>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</si>
  <si>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</si>
  <si>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</si>
  <si>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</si>
  <si>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</si>
  <si>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</si>
  <si>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</si>
  <si>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</si>
  <si>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</si>
  <si>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</si>
  <si>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</si>
  <si>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</si>
  <si>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</si>
  <si>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</si>
  <si>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</si>
  <si>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</si>
  <si>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</si>
  <si>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</si>
  <si>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</si>
  <si>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</si>
  <si>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</si>
  <si>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</si>
  <si>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</si>
  <si>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</si>
  <si>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</si>
  <si>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</si>
  <si>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</si>
  <si>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</si>
  <si>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</si>
  <si>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</si>
  <si>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</si>
  <si>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</si>
  <si>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</si>
  <si>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</si>
  <si>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</si>
  <si>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</si>
  <si>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</si>
  <si>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</si>
  <si>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</si>
  <si>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</si>
  <si>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</si>
  <si>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</si>
  <si>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</si>
  <si>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</si>
  <si>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</si>
  <si>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</si>
  <si>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</si>
  <si>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</si>
  <si>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</si>
  <si>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</si>
  <si>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</si>
  <si>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</si>
  <si>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</si>
  <si>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</si>
  <si>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</si>
  <si>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</si>
  <si>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</si>
  <si>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</si>
  <si>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</si>
  <si>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</si>
  <si>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</si>
  <si>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</si>
  <si>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</si>
  <si>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</si>
  <si>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</si>
  <si>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</si>
  <si>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</si>
  <si>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</si>
  <si>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</si>
  <si>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</si>
  <si>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</si>
  <si>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</si>
  <si>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</si>
  <si>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</si>
  <si>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</si>
  <si>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</si>
  <si>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</si>
  <si>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</si>
  <si>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</si>
  <si>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</si>
  <si>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</si>
  <si>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</si>
  <si>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</si>
  <si>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</si>
  <si>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</si>
  <si>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</si>
  <si>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</si>
  <si>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</si>
  <si>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</si>
  <si>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</si>
  <si>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</si>
  <si>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</si>
  <si>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</si>
  <si>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</si>
  <si>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</si>
  <si>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</si>
  <si>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</si>
  <si>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</si>
  <si>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</si>
  <si>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</si>
  <si>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</si>
  <si>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</si>
  <si>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</si>
  <si>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</si>
  <si>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</si>
  <si>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</si>
  <si>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</si>
  <si>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</si>
  <si>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</si>
  <si>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</si>
  <si>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</si>
  <si>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</si>
  <si>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</si>
  <si>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</si>
  <si>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</si>
  <si>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</si>
  <si>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</si>
  <si>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</si>
  <si>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</si>
  <si>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</si>
  <si>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</si>
  <si>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</si>
  <si>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</si>
  <si>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</si>
  <si>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</si>
  <si>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</si>
  <si>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</si>
  <si>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</si>
  <si>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</si>
  <si>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</si>
  <si>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</si>
  <si>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</si>
  <si>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</si>
  <si>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</si>
  <si>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</si>
  <si>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</si>
  <si>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</si>
  <si>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</si>
  <si>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</si>
  <si>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</si>
  <si>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</si>
  <si>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</si>
  <si>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</si>
  <si>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</si>
  <si>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</si>
  <si>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</si>
  <si>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</si>
  <si>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</si>
  <si>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</si>
  <si>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</si>
  <si>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</si>
  <si>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</si>
  <si>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</si>
  <si>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</si>
  <si>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</si>
  <si>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</si>
  <si>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</si>
  <si>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</si>
  <si>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</si>
  <si>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</si>
  <si>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</si>
  <si>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</si>
  <si>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</si>
  <si>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</si>
  <si>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</si>
  <si>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</si>
  <si>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</si>
  <si>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</si>
  <si>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</si>
  <si>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</si>
  <si>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</si>
  <si>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</si>
  <si>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</si>
  <si>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</si>
  <si>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</si>
  <si>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</si>
  <si>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</si>
  <si>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</si>
  <si>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</si>
  <si>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</si>
  <si>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</si>
  <si>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</si>
  <si>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</si>
  <si>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</si>
  <si>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</si>
  <si>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</si>
  <si>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</si>
  <si>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</si>
  <si>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</si>
  <si>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</si>
  <si>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</si>
  <si>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</si>
  <si>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</si>
  <si>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</si>
  <si>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</si>
  <si>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</si>
  <si>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</si>
  <si>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</si>
  <si>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</si>
  <si>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</si>
  <si>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</si>
  <si>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</si>
  <si>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</si>
  <si>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</si>
  <si>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</si>
  <si>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</si>
  <si>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</si>
  <si>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</si>
  <si>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</si>
  <si>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</si>
  <si>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</si>
  <si>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</si>
  <si>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</si>
  <si>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</si>
  <si>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</si>
  <si>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</si>
  <si>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</si>
  <si>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</si>
  <si>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</si>
  <si>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</si>
  <si>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</si>
  <si>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</si>
  <si>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</si>
  <si>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</si>
  <si>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</si>
  <si>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</si>
  <si>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</si>
  <si>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</si>
  <si>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</si>
  <si>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</si>
  <si>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</si>
  <si>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</si>
  <si>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</si>
  <si>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</si>
  <si>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</si>
  <si>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</si>
  <si>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</si>
  <si>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</si>
  <si>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</si>
  <si>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</si>
  <si>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</si>
  <si>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</si>
  <si>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</si>
  <si>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</si>
  <si>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</si>
  <si>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</si>
  <si>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</si>
  <si>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</si>
  <si>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</si>
  <si>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</si>
  <si>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</si>
  <si>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</si>
  <si>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</si>
  <si>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</si>
  <si>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</si>
  <si>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</si>
  <si>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</si>
  <si>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</si>
  <si>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</si>
  <si>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</si>
  <si>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</si>
  <si>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</si>
  <si>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</si>
  <si>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</si>
  <si>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</si>
  <si>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</si>
  <si>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</si>
  <si>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</si>
  <si>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</si>
  <si>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</si>
  <si>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</si>
  <si>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</si>
  <si>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</si>
  <si>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</si>
  <si>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</si>
  <si>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</si>
  <si>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</si>
  <si>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</si>
  <si>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</si>
  <si>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</si>
  <si>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</si>
  <si>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</si>
  <si>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</si>
  <si>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</si>
  <si>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</si>
  <si>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</si>
  <si>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</si>
  <si>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</si>
  <si>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</si>
  <si>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</si>
  <si>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</si>
  <si>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</si>
  <si>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</si>
  <si>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</si>
  <si>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</si>
  <si>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</si>
  <si>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</si>
  <si>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</si>
  <si>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</si>
  <si>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</si>
  <si>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</si>
  <si>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</si>
  <si>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</si>
  <si>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</si>
  <si>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</si>
  <si>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</si>
  <si>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</si>
  <si>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</si>
  <si>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</si>
  <si>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</si>
  <si>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</si>
  <si>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</si>
  <si>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</si>
  <si>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</si>
  <si>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</si>
  <si>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</si>
  <si>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</si>
  <si>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</si>
  <si>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</si>
  <si>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</si>
  <si>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</si>
  <si>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</si>
  <si>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</si>
  <si>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</si>
  <si>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</si>
  <si>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</si>
  <si>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</si>
  <si>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</si>
  <si>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</si>
  <si>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</si>
  <si>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</si>
  <si>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</si>
  <si>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</si>
  <si>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</si>
  <si>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</si>
  <si>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</si>
  <si>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</si>
  <si>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</si>
  <si>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</si>
  <si>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</si>
  <si>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</si>
  <si>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</si>
  <si>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</si>
  <si>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</si>
  <si>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</si>
  <si>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</si>
  <si>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</si>
  <si>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</si>
  <si>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</si>
  <si>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</si>
  <si>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</si>
  <si>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</si>
  <si>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</si>
  <si>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</si>
  <si>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</si>
  <si>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</si>
  <si>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</si>
  <si>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</si>
  <si>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</si>
  <si>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</si>
  <si>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</si>
  <si>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</si>
  <si>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</si>
  <si>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</si>
  <si>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</si>
  <si>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</si>
  <si>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</si>
  <si>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</si>
  <si>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</si>
  <si>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</si>
  <si>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</si>
  <si>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</si>
  <si>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</si>
  <si>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</si>
  <si>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</si>
  <si>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</si>
  <si>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</si>
  <si>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</si>
  <si>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</si>
  <si>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</si>
  <si>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</si>
  <si>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</si>
  <si>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</si>
  <si>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</si>
  <si>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</si>
  <si>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</si>
  <si>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</si>
  <si>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</si>
  <si>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</si>
  <si>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</si>
  <si>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</si>
  <si>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</si>
  <si>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</si>
  <si>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</si>
  <si>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</si>
  <si>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</si>
  <si>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</si>
  <si>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</si>
  <si>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</si>
  <si>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</si>
  <si>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</si>
  <si>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</si>
  <si>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</si>
  <si>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</si>
  <si>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</si>
  <si>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</si>
  <si>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</si>
  <si>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</si>
  <si>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</si>
  <si>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</si>
  <si>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</si>
  <si>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</si>
  <si>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</si>
  <si>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</si>
  <si>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</si>
  <si>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</si>
  <si>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</si>
  <si>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</si>
  <si>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</si>
  <si>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</si>
  <si>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</si>
  <si>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</si>
  <si>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</si>
  <si>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</si>
  <si>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</si>
  <si>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</si>
  <si>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</si>
  <si>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</si>
  <si>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</si>
  <si>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</si>
  <si>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</si>
  <si>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</si>
  <si>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</si>
  <si>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</si>
  <si>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</si>
  <si>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</si>
  <si>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</si>
  <si>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</si>
  <si>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</si>
  <si>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</si>
  <si>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</si>
  <si>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</si>
  <si>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</si>
  <si>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</si>
  <si>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</si>
  <si>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</si>
  <si>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</si>
  <si>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</si>
  <si>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</si>
  <si>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</si>
  <si>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</si>
  <si>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</si>
  <si>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</si>
  <si>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</si>
  <si>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</si>
  <si>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</si>
  <si>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</si>
  <si>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</si>
  <si>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</si>
  <si>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</si>
  <si>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</si>
  <si>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</si>
  <si>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</si>
  <si>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</si>
  <si>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</si>
  <si>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</si>
  <si>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</si>
  <si>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</si>
  <si>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</si>
  <si>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</si>
  <si>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</si>
  <si>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</si>
  <si>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</si>
  <si>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</si>
  <si>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</si>
  <si>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</si>
  <si>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</si>
  <si>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</si>
  <si>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</si>
  <si>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</si>
  <si>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</si>
  <si>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</si>
  <si>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</si>
  <si>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</si>
  <si>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</si>
  <si>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</si>
  <si>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</si>
  <si>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</si>
  <si>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</si>
  <si>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</si>
  <si>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</si>
  <si>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</si>
  <si>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</si>
  <si>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</si>
  <si>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</si>
  <si>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</si>
  <si>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</si>
  <si>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</si>
  <si>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</si>
  <si>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</si>
  <si>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</si>
  <si>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</si>
  <si>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</si>
  <si>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</si>
  <si>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</si>
  <si>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</si>
  <si>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</si>
  <si>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</si>
  <si>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</si>
  <si>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</si>
  <si>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</si>
  <si>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</si>
  <si>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</si>
  <si>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</si>
  <si>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</si>
  <si>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</si>
  <si>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</si>
  <si>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</si>
  <si>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</si>
  <si>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</si>
  <si>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</si>
  <si>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</si>
  <si>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</si>
  <si>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</si>
  <si>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</si>
  <si>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</si>
  <si>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</si>
  <si>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</si>
  <si>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</si>
  <si>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</si>
  <si>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</si>
  <si>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</si>
  <si>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</si>
  <si>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</si>
  <si>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</si>
  <si>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</si>
  <si>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</si>
  <si>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</si>
  <si>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</si>
  <si>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</si>
  <si>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</si>
  <si>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</si>
  <si>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</si>
  <si>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</si>
  <si>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</si>
  <si>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</si>
  <si>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</si>
  <si>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</si>
  <si>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</si>
  <si>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</si>
  <si>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</si>
  <si>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</si>
  <si>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</si>
  <si>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</si>
  <si>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</si>
  <si>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</si>
  <si>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</si>
  <si>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</si>
  <si>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</si>
  <si>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</si>
  <si>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</si>
  <si>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</si>
  <si>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</si>
  <si>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</si>
  <si>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</si>
  <si>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</si>
  <si>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</si>
  <si>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</si>
  <si>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</si>
  <si>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</si>
  <si>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</si>
  <si>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</si>
  <si>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</si>
  <si>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</si>
  <si>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</si>
  <si>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</si>
  <si>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</si>
  <si>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</si>
  <si>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</si>
  <si>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</si>
  <si>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</si>
  <si>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</si>
  <si>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</si>
  <si>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</si>
  <si>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</si>
  <si>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</si>
  <si>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</si>
  <si>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</si>
  <si>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</si>
  <si>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</si>
  <si>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</si>
  <si>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</si>
  <si>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</si>
  <si>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</si>
  <si>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</si>
  <si>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</si>
  <si>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</si>
  <si>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</si>
  <si>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</si>
  <si>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</si>
  <si>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</si>
  <si>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</si>
  <si>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</si>
  <si>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</si>
  <si>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</si>
  <si>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</si>
  <si>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</si>
  <si>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</si>
  <si>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</si>
  <si>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</si>
  <si>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</si>
  <si>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</si>
  <si>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</si>
  <si>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</si>
  <si>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</si>
  <si>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</si>
  <si>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</si>
  <si>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</si>
  <si>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</si>
  <si>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</si>
  <si>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</si>
  <si>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</si>
  <si>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</si>
  <si>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</si>
  <si>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</si>
  <si>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</si>
  <si>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</si>
  <si>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</si>
  <si>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</si>
  <si>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</si>
  <si>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</si>
  <si>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</si>
  <si>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</si>
  <si>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</si>
  <si>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</si>
  <si>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</si>
  <si>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</si>
  <si>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</si>
  <si>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</si>
  <si>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</si>
  <si>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</si>
  <si>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</si>
  <si>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</si>
  <si>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</si>
  <si>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</si>
  <si>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</si>
  <si>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</si>
  <si>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</si>
  <si>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</si>
  <si>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</si>
  <si>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</si>
  <si>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</si>
  <si>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</si>
  <si>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</si>
  <si>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</si>
  <si>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</si>
  <si>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</si>
  <si>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</si>
  <si>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</si>
  <si>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</si>
  <si>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</si>
  <si>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</si>
  <si>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</si>
  <si>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</si>
  <si>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</si>
  <si>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</si>
  <si>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</si>
  <si>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</si>
  <si>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</si>
  <si>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</si>
  <si>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</si>
  <si>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</si>
  <si>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</si>
  <si>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</si>
  <si>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</si>
  <si>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</si>
  <si>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</si>
  <si>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</si>
  <si>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</si>
  <si>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</si>
  <si>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</si>
  <si>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</si>
  <si>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</si>
  <si>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</si>
  <si>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</si>
  <si>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</si>
  <si>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</si>
  <si>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</si>
  <si>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</si>
  <si>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</si>
  <si>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</si>
  <si>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</si>
  <si>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</si>
  <si>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</si>
  <si>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</si>
  <si>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</si>
  <si>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</si>
  <si>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</si>
  <si>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</si>
  <si>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</si>
  <si>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</si>
  <si>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</si>
  <si>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</si>
  <si>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</si>
  <si>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</si>
  <si>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</si>
  <si>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</si>
  <si>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</si>
  <si>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</si>
  <si>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</si>
  <si>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</si>
  <si>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</si>
  <si>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</si>
  <si>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</si>
  <si>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</si>
  <si>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</si>
  <si>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</si>
  <si>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</si>
  <si>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</si>
  <si>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</si>
  <si>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</si>
  <si>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</si>
  <si>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</si>
  <si>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</si>
  <si>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</si>
  <si>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</si>
  <si>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</si>
  <si>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</si>
  <si>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</si>
  <si>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</si>
  <si>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</si>
  <si>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</si>
  <si>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</si>
  <si>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</si>
  <si>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</si>
  <si>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</si>
  <si>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</si>
  <si>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</si>
  <si>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</si>
  <si>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</si>
  <si>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</si>
  <si>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</si>
  <si>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</si>
  <si>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</si>
  <si>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</si>
  <si>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</si>
  <si>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</si>
  <si>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</si>
  <si>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</si>
  <si>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</si>
  <si>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</si>
  <si>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</si>
  <si>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</si>
  <si>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</si>
  <si>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</si>
  <si>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</si>
  <si>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</si>
  <si>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</si>
  <si>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</si>
  <si>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</si>
  <si>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</si>
  <si>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</si>
  <si>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</si>
  <si>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</si>
  <si>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</si>
  <si>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</si>
  <si>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</si>
  <si>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</si>
  <si>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</si>
  <si>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</si>
  <si>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</si>
  <si>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</si>
  <si>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</si>
  <si>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</si>
  <si>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</si>
  <si>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</si>
  <si>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</si>
  <si>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</si>
  <si>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</si>
  <si>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</si>
  <si>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</si>
  <si>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</si>
  <si>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</si>
  <si>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</si>
  <si>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</si>
  <si>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</si>
  <si>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</si>
  <si>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</si>
  <si>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</si>
  <si>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</si>
  <si>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</si>
  <si>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</si>
  <si>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</si>
  <si>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</si>
  <si>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</si>
  <si>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</si>
  <si>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</si>
  <si>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</si>
  <si>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</si>
  <si>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</si>
  <si>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</si>
  <si>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</si>
  <si>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</si>
  <si>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</si>
  <si>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</si>
  <si>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</si>
  <si>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</si>
  <si>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</si>
  <si>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</si>
  <si>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</si>
  <si>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</si>
  <si>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</si>
  <si>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</si>
  <si>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</si>
  <si>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</si>
  <si>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</si>
  <si>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</si>
  <si>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</si>
  <si>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</si>
  <si>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</si>
  <si>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</si>
  <si>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</si>
  <si>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</si>
  <si>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</si>
  <si>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</si>
  <si>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</si>
  <si>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</si>
  <si>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</si>
  <si>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</si>
  <si>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</si>
  <si>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</si>
  <si>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</si>
  <si>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</si>
  <si>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</si>
  <si>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</si>
  <si>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</si>
  <si>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</si>
  <si>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</si>
  <si>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</si>
  <si>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</si>
  <si>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</si>
  <si>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</si>
  <si>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</si>
  <si>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</si>
  <si>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</si>
  <si>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</si>
  <si>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</si>
  <si>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</si>
  <si>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</si>
  <si>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</si>
  <si>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</si>
  <si>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</si>
  <si>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</si>
  <si>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</si>
  <si>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</si>
  <si>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</si>
  <si>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</si>
  <si>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</si>
  <si>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</si>
  <si>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</si>
  <si>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</si>
  <si>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</si>
  <si>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</si>
  <si>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</si>
  <si>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</si>
  <si>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</si>
  <si>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</si>
  <si>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</si>
  <si>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</si>
  <si>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</si>
  <si>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</si>
  <si>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</si>
  <si>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</si>
  <si>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</si>
  <si>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</si>
  <si>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</si>
  <si>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</si>
  <si>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</si>
  <si>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</si>
  <si>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</si>
  <si>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</si>
  <si>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</si>
  <si>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</si>
  <si>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</si>
  <si>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</si>
  <si>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</si>
  <si>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</si>
  <si>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</si>
  <si>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</si>
  <si>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</si>
  <si>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</si>
  <si>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</si>
  <si>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</si>
  <si>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</si>
  <si>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</si>
  <si>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</si>
  <si>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</si>
  <si>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</si>
  <si>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</si>
  <si>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</si>
  <si>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</si>
  <si>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</si>
  <si>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</si>
  <si>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</si>
  <si>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</si>
  <si>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</si>
  <si>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</si>
  <si>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</si>
  <si>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</si>
  <si>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</si>
  <si>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</si>
  <si>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</si>
  <si>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</si>
  <si>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</si>
  <si>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</si>
  <si>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</si>
  <si>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</si>
  <si>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</si>
  <si>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</si>
  <si>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</si>
  <si>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</si>
  <si>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</si>
  <si>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</si>
  <si>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</si>
  <si>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</si>
  <si>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</si>
  <si>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</si>
  <si>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</si>
  <si>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</si>
  <si>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</si>
  <si>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</si>
  <si>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</si>
  <si>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</si>
  <si>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</si>
  <si>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</si>
  <si>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</si>
  <si>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</si>
  <si>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</si>
  <si>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</si>
  <si>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</si>
  <si>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</si>
  <si>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</si>
  <si>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</si>
  <si>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</si>
  <si>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</si>
  <si>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</si>
  <si>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</si>
  <si>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</si>
  <si>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</si>
  <si>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</si>
  <si>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</si>
  <si>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</si>
  <si>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</si>
  <si>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</si>
  <si>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</si>
  <si>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</si>
  <si>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</si>
  <si>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</si>
  <si>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</si>
  <si>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</si>
  <si>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</si>
  <si>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</si>
  <si>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</si>
  <si>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</si>
  <si>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本間　宏昭</t>
    <rPh sb="0" eb="2">
      <t>ホンマ</t>
    </rPh>
    <rPh sb="3" eb="5">
      <t>ヒロアキ</t>
    </rPh>
    <phoneticPr fontId="1"/>
  </si>
  <si>
    <t>有限会社こもれ陽　代表取締役</t>
    <rPh sb="0" eb="4">
      <t>ユウゲンガイシャ</t>
    </rPh>
    <rPh sb="7" eb="8">
      <t>ビ</t>
    </rPh>
    <rPh sb="9" eb="14">
      <t>ダイヒョウトリシマリヤク</t>
    </rPh>
    <phoneticPr fontId="1"/>
  </si>
  <si>
    <t>５　営利法人</t>
  </si>
  <si>
    <t>２　法人</t>
  </si>
  <si>
    <t>ゆうげんがいしゃ　こもれび</t>
    <phoneticPr fontId="1"/>
  </si>
  <si>
    <t>有限会社　こもれ陽</t>
    <rPh sb="0" eb="4">
      <t>ユウゲンガイシャ</t>
    </rPh>
    <rPh sb="8" eb="9">
      <t>ビ</t>
    </rPh>
    <phoneticPr fontId="1"/>
  </si>
  <si>
    <t>2450002008325</t>
    <phoneticPr fontId="1"/>
  </si>
  <si>
    <t>旭川市春光3条9丁目7-1</t>
    <rPh sb="0" eb="3">
      <t>アサヒカワシ</t>
    </rPh>
    <rPh sb="3" eb="5">
      <t>シュンコウ</t>
    </rPh>
    <rPh sb="6" eb="7">
      <t>ジョウ</t>
    </rPh>
    <rPh sb="8" eb="10">
      <t>チョウメ</t>
    </rPh>
    <phoneticPr fontId="1"/>
  </si>
  <si>
    <t>0166</t>
    <phoneticPr fontId="1"/>
  </si>
  <si>
    <t>51</t>
    <phoneticPr fontId="1"/>
  </si>
  <si>
    <t>4774</t>
    <phoneticPr fontId="1"/>
  </si>
  <si>
    <t>74</t>
    <phoneticPr fontId="1"/>
  </si>
  <si>
    <t>5272</t>
    <phoneticPr fontId="1"/>
  </si>
  <si>
    <t>asahi_komorebi</t>
    <phoneticPr fontId="1"/>
  </si>
  <si>
    <t>wit.ocn.ne.jp</t>
    <phoneticPr fontId="1"/>
  </si>
  <si>
    <t>代表取締役施設長</t>
    <rPh sb="0" eb="5">
      <t>ダイヒョウトリシマリヤク</t>
    </rPh>
    <rPh sb="5" eb="8">
      <t>シセツチョウ</t>
    </rPh>
    <phoneticPr fontId="1"/>
  </si>
  <si>
    <t>グループハウス　なの花</t>
    <rPh sb="10" eb="11">
      <t>ハナ</t>
    </rPh>
    <phoneticPr fontId="1"/>
  </si>
  <si>
    <t>ぐるーぷはうす　なのはな</t>
    <phoneticPr fontId="1"/>
  </si>
  <si>
    <t>旭川市春光台3条9丁目2-13</t>
    <rPh sb="0" eb="3">
      <t>アサヒカワシ</t>
    </rPh>
    <rPh sb="3" eb="6">
      <t>シュンコウダイ</t>
    </rPh>
    <rPh sb="7" eb="8">
      <t>ジョウ</t>
    </rPh>
    <rPh sb="9" eb="11">
      <t>チョウメ</t>
    </rPh>
    <phoneticPr fontId="1"/>
  </si>
  <si>
    <t>なの花</t>
    <rPh sb="2" eb="3">
      <t>ハナ</t>
    </rPh>
    <phoneticPr fontId="1"/>
  </si>
  <si>
    <t>旭川</t>
    <rPh sb="0" eb="2">
      <t>アサヒカワ</t>
    </rPh>
    <phoneticPr fontId="1"/>
  </si>
  <si>
    <t>道北バス　福祉村行　春光台３条９丁目バス停下車　徒歩３分</t>
    <phoneticPr fontId="1"/>
  </si>
  <si>
    <t>4542</t>
    <phoneticPr fontId="1"/>
  </si>
  <si>
    <t>4543</t>
    <phoneticPr fontId="1"/>
  </si>
  <si>
    <t>本間　啓子</t>
    <rPh sb="0" eb="2">
      <t>ホンマ</t>
    </rPh>
    <rPh sb="3" eb="5">
      <t>ケイコ</t>
    </rPh>
    <phoneticPr fontId="1"/>
  </si>
  <si>
    <t>事務長</t>
    <rPh sb="0" eb="3">
      <t>ジムチョウ</t>
    </rPh>
    <phoneticPr fontId="1"/>
  </si>
  <si>
    <t>３　住宅型</t>
  </si>
  <si>
    <t>１　事業者が自ら所有する土地</t>
  </si>
  <si>
    <t>１　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</si>
  <si>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</si>
  <si>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</si>
  <si>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</si>
  <si>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</si>
  <si>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</si>
  <si>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</si>
  <si>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</si>
  <si>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</si>
  <si>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</si>
  <si>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・明るくゆったりと自由な暮らし
・楽しく穏やかで、安らぎのある暮らし
・その人らしさや誇りを持てる暮らし
・笑顔で挨拶、地域の人達と歩む日々の暮らし</t>
    <phoneticPr fontId="1"/>
  </si>
  <si>
    <t>本人のできること、できないことの見極めを行いながら、介護支援専門員及び家族とともにプラン作成を行っています。</t>
    <phoneticPr fontId="1"/>
  </si>
  <si>
    <t>１　自ら実施</t>
  </si>
  <si>
    <t>○</t>
  </si>
  <si>
    <t>旭川市豊岡3条6丁目</t>
    <rPh sb="0" eb="3">
      <t>アサヒカワシ</t>
    </rPh>
    <rPh sb="3" eb="5">
      <t>トヨオカ</t>
    </rPh>
    <rPh sb="6" eb="7">
      <t>ジョウ</t>
    </rPh>
    <rPh sb="8" eb="10">
      <t>チョウメ</t>
    </rPh>
    <phoneticPr fontId="1"/>
  </si>
  <si>
    <t xml:space="preserve">豊岡内科整形外科クリニック
</t>
    <phoneticPr fontId="1"/>
  </si>
  <si>
    <t>内科、整形外科</t>
    <rPh sb="0" eb="2">
      <t>ナイカ</t>
    </rPh>
    <rPh sb="3" eb="7">
      <t>セイケイゲカ</t>
    </rPh>
    <phoneticPr fontId="1"/>
  </si>
  <si>
    <t>内科、整形外科</t>
    <rPh sb="0" eb="2">
      <t>ナイカ</t>
    </rPh>
    <rPh sb="3" eb="5">
      <t>セイケイ</t>
    </rPh>
    <rPh sb="5" eb="7">
      <t>ゲカ</t>
    </rPh>
    <phoneticPr fontId="1"/>
  </si>
  <si>
    <t>忠和クリニック</t>
    <rPh sb="0" eb="2">
      <t>チュウワ</t>
    </rPh>
    <phoneticPr fontId="1"/>
  </si>
  <si>
    <t>内科</t>
    <rPh sb="0" eb="2">
      <t>ナイカ</t>
    </rPh>
    <phoneticPr fontId="1"/>
  </si>
  <si>
    <t>ビクトル歯科医院</t>
    <phoneticPr fontId="1"/>
  </si>
  <si>
    <t>往診による歯科治療</t>
    <phoneticPr fontId="1"/>
  </si>
  <si>
    <t>旭川市忠和5条6丁目17番地8</t>
    <rPh sb="0" eb="3">
      <t>アサヒカワシ</t>
    </rPh>
    <phoneticPr fontId="1"/>
  </si>
  <si>
    <t>旭川市豊岡4条2丁目2-19</t>
    <phoneticPr fontId="1"/>
  </si>
  <si>
    <t>利用者及び扶養者は、事業所に対し退所の意思を表明する事により、本契約を解除・終了することが出来る</t>
    <phoneticPr fontId="1"/>
  </si>
  <si>
    <t>１利用者の心身状態などが著しく変り事業所での介護サービスの提供を超えると判断された場合
２利用者及び扶養者が、本契約書に定める利用料金を２ヶ月分以上滞納し、その支払いを催促したにもかかわらず１４日間以内に支払われない場合
３利用者又は家族が、事業所の職員又は他の入所者などに対して、利用継続が困難となる程度の背信・暴言・反社会的行為を行った場合
４天災、災害等で事業所の設備が故障し運営上やむおえない理由に立ち入り、事業所を利用することが出来ない場合</t>
    <phoneticPr fontId="1"/>
  </si>
  <si>
    <t>初任者研修</t>
    <rPh sb="0" eb="5">
      <t>ショニンシャケンシュウ</t>
    </rPh>
    <phoneticPr fontId="1"/>
  </si>
  <si>
    <t>２　建物賃貸借方式</t>
  </si>
  <si>
    <t>３　月払い方式</t>
  </si>
  <si>
    <t>２　日割り計算で減額</t>
  </si>
  <si>
    <t>国の情勢・市場価格等に基づき、現在の料金が適正ではないと判断した場合</t>
    <phoneticPr fontId="1"/>
  </si>
  <si>
    <t>入居ご家族へ書面にて報告し、同意を得たのちに改定</t>
    <phoneticPr fontId="1"/>
  </si>
  <si>
    <t>500(テレビ持込)</t>
    <rPh sb="7" eb="9">
      <t>モチコミ</t>
    </rPh>
    <phoneticPr fontId="1"/>
  </si>
  <si>
    <t>市内の相場と比較して決定</t>
    <phoneticPr fontId="1"/>
  </si>
  <si>
    <t>なし</t>
    <phoneticPr fontId="1"/>
  </si>
  <si>
    <t>必要な処置、通院及び救急搬送等を行い、かかった費用に関して保険会社へ請求する</t>
    <phoneticPr fontId="1"/>
  </si>
  <si>
    <t>２　入居希望者に交付</t>
  </si>
  <si>
    <t>３　公開していない</t>
  </si>
  <si>
    <t>グループホームこもれ陽</t>
    <rPh sb="10" eb="11">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</si>
</sst>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1" xfId="0" applyFont="1" applyBorder="1" applyAlignment="1" applyProtection="1">
      <alignment vertical="center"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23</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873</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2538</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2005</v>
      </c>
      <c r="G26" s="166"/>
      <c r="H26" s="35" t="s">
        <v>466</v>
      </c>
      <c r="I26" s="166">
        <v>3</v>
      </c>
      <c r="J26" s="166"/>
      <c r="K26" s="35" t="s">
        <v>467</v>
      </c>
      <c r="L26" s="166">
        <v>31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8143</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t="s">
        <v>2546</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2538</v>
      </c>
      <c r="M43" s="35" t="s">
        <v>469</v>
      </c>
      <c r="N43" s="11" t="s">
        <v>2549</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2538</v>
      </c>
      <c r="M44" s="35" t="s">
        <v>469</v>
      </c>
      <c r="N44" s="63" t="s">
        <v>2550</v>
      </c>
      <c r="O44" s="133"/>
      <c r="P44" s="134"/>
    </row>
    <row r="45" spans="2:20" ht="20.100000000000001" customHeight="1">
      <c r="B45" s="152"/>
      <c r="C45" s="90"/>
      <c r="D45" s="90"/>
      <c r="E45" s="90"/>
      <c r="F45" s="100" t="s">
        <v>411</v>
      </c>
      <c r="G45" s="138"/>
      <c r="H45" s="138"/>
      <c r="I45" s="101"/>
      <c r="J45" s="82" t="s">
        <v>2540</v>
      </c>
      <c r="K45" s="98"/>
      <c r="L45" s="98"/>
      <c r="M45" s="35" t="s">
        <v>465</v>
      </c>
      <c r="N45" s="98" t="s">
        <v>2541</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2551</v>
      </c>
      <c r="K48" s="81"/>
      <c r="L48" s="81"/>
      <c r="M48" s="81"/>
      <c r="N48" s="81"/>
      <c r="O48" s="82"/>
      <c r="P48" s="83"/>
    </row>
    <row r="49" spans="1:20" ht="20.100000000000001" customHeight="1">
      <c r="B49" s="152"/>
      <c r="C49" s="90"/>
      <c r="D49" s="90"/>
      <c r="E49" s="90"/>
      <c r="F49" s="90" t="s">
        <v>18</v>
      </c>
      <c r="G49" s="90"/>
      <c r="H49" s="90"/>
      <c r="I49" s="90"/>
      <c r="J49" s="81" t="s">
        <v>2552</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v>2010</v>
      </c>
      <c r="K51" s="199"/>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t="s">
        <v>2554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479.83</v>
      </c>
      <c r="L72" s="98"/>
      <c r="M72" s="98"/>
      <c r="N72" s="140" t="s">
        <v>472</v>
      </c>
      <c r="O72" s="140"/>
      <c r="P72" s="200"/>
    </row>
    <row r="73" spans="2:16" ht="20.100000000000001" customHeight="1">
      <c r="B73" s="435"/>
      <c r="C73" s="436"/>
      <c r="D73" s="117"/>
      <c r="E73" s="118"/>
      <c r="F73" s="119"/>
      <c r="G73" s="195" t="s">
        <v>42</v>
      </c>
      <c r="H73" s="195"/>
      <c r="I73" s="195"/>
      <c r="J73" s="195"/>
      <c r="K73" s="82">
        <v>479.83</v>
      </c>
      <c r="L73" s="98"/>
      <c r="M73" s="98"/>
      <c r="N73" s="140" t="s">
        <v>472</v>
      </c>
      <c r="O73" s="140"/>
      <c r="P73" s="200"/>
    </row>
    <row r="74" spans="2:16" ht="20.100000000000001" customHeight="1">
      <c r="B74" s="435"/>
      <c r="C74" s="436"/>
      <c r="D74" s="90" t="s">
        <v>43</v>
      </c>
      <c r="E74" s="90"/>
      <c r="F74" s="90"/>
      <c r="G74" s="81" t="s">
        <v>2555</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2556</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2557</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12.96</v>
      </c>
      <c r="K95" s="50" t="s">
        <v>472</v>
      </c>
      <c r="L95" s="82">
        <v>13</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16.2</v>
      </c>
      <c r="K96" s="50" t="s">
        <v>472</v>
      </c>
      <c r="L96" s="82">
        <v>1</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0</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2559</v>
      </c>
      <c r="H113" s="81"/>
      <c r="I113" s="81"/>
      <c r="J113" s="81"/>
      <c r="K113" s="81"/>
      <c r="L113" s="81"/>
      <c r="M113" s="81"/>
      <c r="N113" s="81"/>
      <c r="O113" s="82"/>
      <c r="P113" s="83"/>
    </row>
    <row r="114" spans="2:16" ht="20.100000000000001" customHeight="1">
      <c r="B114" s="242"/>
      <c r="C114" s="243"/>
      <c r="D114" s="237" t="s">
        <v>79</v>
      </c>
      <c r="E114" s="220"/>
      <c r="F114" s="221"/>
      <c r="G114" s="240" t="s">
        <v>2560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2561</v>
      </c>
      <c r="H116" s="81"/>
      <c r="I116" s="81"/>
      <c r="J116" s="81"/>
      <c r="K116" s="81"/>
      <c r="L116" s="81"/>
      <c r="M116" s="81"/>
      <c r="N116" s="81"/>
      <c r="O116" s="82"/>
      <c r="P116" s="83"/>
    </row>
    <row r="117" spans="2:16" ht="20.100000000000001" customHeight="1">
      <c r="B117" s="219" t="s">
        <v>70</v>
      </c>
      <c r="C117" s="221"/>
      <c r="D117" s="232" t="s">
        <v>72</v>
      </c>
      <c r="E117" s="140"/>
      <c r="F117" s="141"/>
      <c r="G117" s="81" t="s">
        <v>2559</v>
      </c>
      <c r="H117" s="81"/>
      <c r="I117" s="81"/>
      <c r="J117" s="81"/>
      <c r="K117" s="81"/>
      <c r="L117" s="81"/>
      <c r="M117" s="81"/>
      <c r="N117" s="81"/>
      <c r="O117" s="82"/>
      <c r="P117" s="83"/>
    </row>
    <row r="118" spans="2:16" ht="20.100000000000001" customHeight="1">
      <c r="B118" s="222"/>
      <c r="C118" s="224"/>
      <c r="D118" s="78" t="s">
        <v>73</v>
      </c>
      <c r="E118" s="79"/>
      <c r="F118" s="80"/>
      <c r="G118" s="81" t="s">
        <v>2559</v>
      </c>
      <c r="H118" s="81"/>
      <c r="I118" s="81"/>
      <c r="J118" s="81"/>
      <c r="K118" s="81"/>
      <c r="L118" s="81"/>
      <c r="M118" s="81"/>
      <c r="N118" s="81"/>
      <c r="O118" s="82"/>
      <c r="P118" s="83"/>
    </row>
    <row r="119" spans="2:16" ht="20.100000000000001" customHeight="1">
      <c r="B119" s="222"/>
      <c r="C119" s="224"/>
      <c r="D119" s="245" t="s">
        <v>74</v>
      </c>
      <c r="E119" s="246"/>
      <c r="F119" s="247"/>
      <c r="G119" s="81" t="s">
        <v>2559</v>
      </c>
      <c r="H119" s="81"/>
      <c r="I119" s="81"/>
      <c r="J119" s="81"/>
      <c r="K119" s="81"/>
      <c r="L119" s="81"/>
      <c r="M119" s="81"/>
      <c r="N119" s="81"/>
      <c r="O119" s="82"/>
      <c r="P119" s="83"/>
    </row>
    <row r="120" spans="2:16" ht="20.100000000000001" customHeight="1">
      <c r="B120" s="222"/>
      <c r="C120" s="224"/>
      <c r="D120" s="232" t="s">
        <v>75</v>
      </c>
      <c r="E120" s="140"/>
      <c r="F120" s="141"/>
      <c r="G120" s="81" t="s">
        <v>2559</v>
      </c>
      <c r="H120" s="81"/>
      <c r="I120" s="81"/>
      <c r="J120" s="81"/>
      <c r="K120" s="81"/>
      <c r="L120" s="81"/>
      <c r="M120" s="81"/>
      <c r="N120" s="81"/>
      <c r="O120" s="82"/>
      <c r="P120" s="83"/>
    </row>
    <row r="121" spans="2:16" ht="20.100000000000001" customHeight="1">
      <c r="B121" s="222"/>
      <c r="C121" s="224"/>
      <c r="D121" s="232" t="s">
        <v>76</v>
      </c>
      <c r="E121" s="140"/>
      <c r="F121" s="141"/>
      <c r="G121" s="81" t="s">
        <v>2559</v>
      </c>
      <c r="H121" s="81"/>
      <c r="I121" s="81"/>
      <c r="J121" s="81"/>
      <c r="K121" s="81"/>
      <c r="L121" s="81"/>
      <c r="M121" s="81"/>
      <c r="N121" s="81"/>
      <c r="O121" s="82"/>
      <c r="P121" s="83"/>
    </row>
    <row r="122" spans="2:16" ht="20.100000000000001" customHeight="1">
      <c r="B122" s="248"/>
      <c r="C122" s="249"/>
      <c r="D122" s="232" t="s">
        <v>77</v>
      </c>
      <c r="E122" s="140"/>
      <c r="F122" s="141"/>
      <c r="G122" s="81" t="s">
        <v>2559</v>
      </c>
      <c r="H122" s="81"/>
      <c r="I122" s="81"/>
      <c r="J122" s="81"/>
      <c r="K122" s="81"/>
      <c r="L122" s="81"/>
      <c r="M122" s="81"/>
      <c r="N122" s="81"/>
      <c r="O122" s="82"/>
      <c r="P122" s="83"/>
    </row>
    <row r="123" spans="2:16" ht="20.100000000000001" customHeight="1">
      <c r="B123" s="219" t="s">
        <v>412</v>
      </c>
      <c r="C123" s="221"/>
      <c r="D123" s="232" t="s">
        <v>430</v>
      </c>
      <c r="E123" s="140"/>
      <c r="F123" s="141"/>
      <c r="G123" s="81" t="s">
        <v>2562</v>
      </c>
      <c r="H123" s="81"/>
      <c r="I123" s="81"/>
      <c r="J123" s="81"/>
      <c r="K123" s="81"/>
      <c r="L123" s="81"/>
      <c r="M123" s="81"/>
      <c r="N123" s="81"/>
      <c r="O123" s="82"/>
      <c r="P123" s="83"/>
    </row>
    <row r="124" spans="2:16" ht="20.100000000000001" customHeight="1">
      <c r="B124" s="222"/>
      <c r="C124" s="224"/>
      <c r="D124" s="78" t="s">
        <v>431</v>
      </c>
      <c r="E124" s="79"/>
      <c r="F124" s="80"/>
      <c r="G124" s="81" t="s">
        <v>2563</v>
      </c>
      <c r="H124" s="81"/>
      <c r="I124" s="81"/>
      <c r="J124" s="81"/>
      <c r="K124" s="81"/>
      <c r="L124" s="81"/>
      <c r="M124" s="81"/>
      <c r="N124" s="81"/>
      <c r="O124" s="82"/>
      <c r="P124" s="83"/>
    </row>
    <row r="125" spans="2:16" ht="20.100000000000001" customHeight="1">
      <c r="B125" s="222"/>
      <c r="C125" s="224"/>
      <c r="D125" s="245" t="s">
        <v>432</v>
      </c>
      <c r="E125" s="246"/>
      <c r="F125" s="247"/>
      <c r="G125" s="81" t="s">
        <v>2564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2565</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2566</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2567</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2567</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2567</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2559</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2560</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2568</v>
      </c>
      <c r="G196" s="202" t="s">
        <v>456</v>
      </c>
      <c r="H196" s="202"/>
      <c r="I196" s="202"/>
      <c r="J196" s="202"/>
      <c r="K196" s="202"/>
      <c r="L196" s="202"/>
      <c r="M196" s="202"/>
      <c r="N196" s="202"/>
      <c r="O196" s="202"/>
      <c r="P196" s="216"/>
    </row>
    <row r="197" spans="1:20" ht="20.100000000000001" customHeight="1">
      <c r="B197" s="152"/>
      <c r="C197" s="90"/>
      <c r="D197" s="90"/>
      <c r="E197" s="90"/>
      <c r="F197" s="14" t="s">
        <v>2568</v>
      </c>
      <c r="G197" s="140" t="s">
        <v>457</v>
      </c>
      <c r="H197" s="140"/>
      <c r="I197" s="140"/>
      <c r="J197" s="140"/>
      <c r="K197" s="140"/>
      <c r="L197" s="140"/>
      <c r="M197" s="140"/>
      <c r="N197" s="140"/>
      <c r="O197" s="140"/>
      <c r="P197" s="200"/>
    </row>
    <row r="198" spans="1:20" ht="20.100000000000001" customHeight="1">
      <c r="B198" s="152"/>
      <c r="C198" s="90"/>
      <c r="D198" s="90"/>
      <c r="E198" s="90"/>
      <c r="F198" s="14" t="s">
        <v>2568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2570</v>
      </c>
      <c r="J200" s="92"/>
      <c r="K200" s="92"/>
      <c r="L200" s="92"/>
      <c r="M200" s="92"/>
      <c r="N200" s="92"/>
      <c r="O200" s="93"/>
      <c r="P200" s="94"/>
    </row>
    <row r="201" spans="1:20" ht="39.950000000000003" customHeight="1">
      <c r="B201" s="293"/>
      <c r="C201" s="294"/>
      <c r="D201" s="106"/>
      <c r="E201" s="107"/>
      <c r="F201" s="90" t="s">
        <v>103</v>
      </c>
      <c r="G201" s="90"/>
      <c r="H201" s="90"/>
      <c r="I201" s="91" t="s">
        <v>2569</v>
      </c>
      <c r="J201" s="92"/>
      <c r="K201" s="92"/>
      <c r="L201" s="92"/>
      <c r="M201" s="92"/>
      <c r="N201" s="92"/>
      <c r="O201" s="93"/>
      <c r="P201" s="94"/>
    </row>
    <row r="202" spans="1:20" ht="79.5" customHeight="1">
      <c r="B202" s="293"/>
      <c r="C202" s="294"/>
      <c r="D202" s="106"/>
      <c r="E202" s="107"/>
      <c r="F202" s="90" t="s">
        <v>104</v>
      </c>
      <c r="G202" s="90"/>
      <c r="H202" s="90"/>
      <c r="I202" s="91" t="s">
        <v>2571</v>
      </c>
      <c r="J202" s="92"/>
      <c r="K202" s="92"/>
      <c r="L202" s="92"/>
      <c r="M202" s="92"/>
      <c r="N202" s="92"/>
      <c r="O202" s="93"/>
      <c r="P202" s="94"/>
    </row>
    <row r="203" spans="1:20" ht="79.5" customHeight="1">
      <c r="B203" s="293"/>
      <c r="C203" s="294"/>
      <c r="D203" s="106"/>
      <c r="E203" s="107"/>
      <c r="F203" s="90" t="s">
        <v>414</v>
      </c>
      <c r="G203" s="90"/>
      <c r="H203" s="90"/>
      <c r="I203" s="91" t="s">
        <v>2572</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2559</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2559</v>
      </c>
      <c r="N205" s="98"/>
      <c r="O205" s="98"/>
      <c r="P205" s="99"/>
      <c r="T205" s="69"/>
    </row>
    <row r="206" spans="1:20" ht="39.950000000000003" customHeight="1">
      <c r="B206" s="293"/>
      <c r="C206" s="294"/>
      <c r="D206" s="104">
        <v>2</v>
      </c>
      <c r="E206" s="105"/>
      <c r="F206" s="90" t="s">
        <v>5</v>
      </c>
      <c r="G206" s="90"/>
      <c r="H206" s="90"/>
      <c r="I206" s="87" t="s">
        <v>2573</v>
      </c>
      <c r="J206" s="88"/>
      <c r="K206" s="88"/>
      <c r="L206" s="88"/>
      <c r="M206" s="88"/>
      <c r="N206" s="88"/>
      <c r="O206" s="88"/>
      <c r="P206" s="89"/>
    </row>
    <row r="207" spans="1:20" ht="39.950000000000003" customHeight="1">
      <c r="B207" s="293"/>
      <c r="C207" s="294"/>
      <c r="D207" s="106"/>
      <c r="E207" s="107"/>
      <c r="F207" s="90" t="s">
        <v>103</v>
      </c>
      <c r="G207" s="90"/>
      <c r="H207" s="90"/>
      <c r="I207" s="91" t="s">
        <v>2577</v>
      </c>
      <c r="J207" s="92"/>
      <c r="K207" s="92"/>
      <c r="L207" s="92"/>
      <c r="M207" s="92"/>
      <c r="N207" s="92"/>
      <c r="O207" s="93"/>
      <c r="P207" s="94"/>
    </row>
    <row r="208" spans="1:20" ht="79.5" customHeight="1">
      <c r="B208" s="293"/>
      <c r="C208" s="294"/>
      <c r="D208" s="106"/>
      <c r="E208" s="107"/>
      <c r="F208" s="90" t="s">
        <v>104</v>
      </c>
      <c r="G208" s="90"/>
      <c r="H208" s="90"/>
      <c r="I208" s="91" t="s">
        <v>2574</v>
      </c>
      <c r="J208" s="92"/>
      <c r="K208" s="92"/>
      <c r="L208" s="92"/>
      <c r="M208" s="92"/>
      <c r="N208" s="92"/>
      <c r="O208" s="93"/>
      <c r="P208" s="94"/>
    </row>
    <row r="209" spans="1:20" ht="79.5" customHeight="1">
      <c r="B209" s="293"/>
      <c r="C209" s="294"/>
      <c r="D209" s="106"/>
      <c r="E209" s="107"/>
      <c r="F209" s="90" t="s">
        <v>414</v>
      </c>
      <c r="G209" s="90"/>
      <c r="H209" s="90"/>
      <c r="I209" s="91" t="s">
        <v>2574</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2559</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2559</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2559</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599" t="s">
        <v>2570</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2569</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2575</v>
      </c>
      <c r="J234" s="92"/>
      <c r="K234" s="92"/>
      <c r="L234" s="92"/>
      <c r="M234" s="92"/>
      <c r="N234" s="92"/>
      <c r="O234" s="93"/>
      <c r="P234" s="94"/>
    </row>
    <row r="235" spans="1:20" ht="39.950000000000003" customHeight="1">
      <c r="B235" s="293"/>
      <c r="C235" s="294"/>
      <c r="D235" s="288"/>
      <c r="E235" s="107"/>
      <c r="F235" s="90" t="s">
        <v>103</v>
      </c>
      <c r="G235" s="90"/>
      <c r="H235" s="90"/>
      <c r="I235" s="91" t="s">
        <v>2578</v>
      </c>
      <c r="J235" s="92"/>
      <c r="K235" s="92"/>
      <c r="L235" s="92"/>
      <c r="M235" s="92"/>
      <c r="N235" s="92"/>
      <c r="O235" s="93"/>
      <c r="P235" s="94"/>
    </row>
    <row r="236" spans="1:20" ht="39.950000000000003" customHeight="1">
      <c r="B236" s="293"/>
      <c r="C236" s="294"/>
      <c r="D236" s="288"/>
      <c r="E236" s="107"/>
      <c r="F236" s="193" t="s">
        <v>105</v>
      </c>
      <c r="G236" s="193"/>
      <c r="H236" s="193"/>
      <c r="I236" s="91" t="s">
        <v>2576</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2559</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2579</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2580</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14</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0</v>
      </c>
      <c r="I281" s="98"/>
      <c r="J281" s="159"/>
      <c r="K281" s="81">
        <v>1</v>
      </c>
      <c r="L281" s="81"/>
      <c r="M281" s="81"/>
      <c r="N281" s="81">
        <v>0.5</v>
      </c>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0" t="s">
        <v>137</v>
      </c>
      <c r="C283" s="90"/>
      <c r="D283" s="90"/>
      <c r="E283" s="244">
        <f>IF(OR($H$283&lt;&gt;"",$K$283&lt;&gt;""),SUM($H$283,$K$283),"")</f>
        <v>10</v>
      </c>
      <c r="F283" s="244"/>
      <c r="G283" s="244"/>
      <c r="H283" s="82">
        <v>4</v>
      </c>
      <c r="I283" s="98"/>
      <c r="J283" s="159"/>
      <c r="K283" s="81">
        <v>6</v>
      </c>
      <c r="L283" s="81"/>
      <c r="M283" s="81"/>
      <c r="N283" s="81">
        <v>6.7</v>
      </c>
      <c r="O283" s="82"/>
      <c r="P283" s="83"/>
    </row>
    <row r="284" spans="1:20" ht="20.100000000000001" customHeight="1">
      <c r="B284" s="44"/>
      <c r="C284" s="90" t="s">
        <v>138</v>
      </c>
      <c r="D284" s="90"/>
      <c r="E284" s="244">
        <f>IF(OR($H$284&lt;&gt;"",$K$284&lt;&gt;""),SUM($H$284,$K$284),"")</f>
        <v>10</v>
      </c>
      <c r="F284" s="244"/>
      <c r="G284" s="244"/>
      <c r="H284" s="82">
        <v>4</v>
      </c>
      <c r="I284" s="98"/>
      <c r="J284" s="159"/>
      <c r="K284" s="81">
        <v>6</v>
      </c>
      <c r="L284" s="81"/>
      <c r="M284" s="81"/>
      <c r="N284" s="81">
        <v>6.7</v>
      </c>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c r="O290" s="82"/>
      <c r="P290" s="83"/>
    </row>
    <row r="291" spans="2:20" ht="20.100000000000001" customHeight="1">
      <c r="B291" s="152" t="s">
        <v>145</v>
      </c>
      <c r="C291" s="90"/>
      <c r="D291" s="90"/>
      <c r="E291" s="244">
        <f>IF(OR($H$291&lt;&gt;"",$K$291&lt;&gt;""),SUM($H$291,$K$291),"")</f>
        <v>1</v>
      </c>
      <c r="F291" s="244"/>
      <c r="G291" s="244"/>
      <c r="H291" s="82">
        <v>0</v>
      </c>
      <c r="I291" s="98"/>
      <c r="J291" s="159"/>
      <c r="K291" s="81">
        <v>1</v>
      </c>
      <c r="L291" s="81"/>
      <c r="M291" s="81"/>
      <c r="N291" s="81">
        <v>0.5</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v>0</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9</v>
      </c>
      <c r="H304" s="138"/>
      <c r="I304" s="101"/>
      <c r="J304" s="81">
        <v>3</v>
      </c>
      <c r="K304" s="81"/>
      <c r="L304" s="81"/>
      <c r="M304" s="81">
        <v>6</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20</v>
      </c>
      <c r="H320" s="47" t="s">
        <v>486</v>
      </c>
      <c r="I320" s="29">
        <v>0</v>
      </c>
      <c r="J320" s="47" t="s">
        <v>487</v>
      </c>
      <c r="K320" s="48" t="s">
        <v>435</v>
      </c>
      <c r="L320" s="29">
        <v>7</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2559</v>
      </c>
      <c r="M338" s="147"/>
      <c r="N338" s="147"/>
      <c r="O338" s="147"/>
      <c r="P338" s="148"/>
    </row>
    <row r="339" spans="2:20" ht="20.100000000000001" customHeight="1">
      <c r="B339" s="135"/>
      <c r="C339" s="136"/>
      <c r="D339" s="136"/>
      <c r="E339" s="136"/>
      <c r="F339" s="137"/>
      <c r="G339" s="237" t="s">
        <v>441</v>
      </c>
      <c r="H339" s="221"/>
      <c r="I339" s="82" t="s">
        <v>2559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2581</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1</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1</v>
      </c>
      <c r="K345" s="28">
        <v>0</v>
      </c>
      <c r="L345" s="28">
        <v>0</v>
      </c>
      <c r="M345" s="28">
        <v>0</v>
      </c>
      <c r="N345" s="28">
        <v>0</v>
      </c>
      <c r="O345" s="28">
        <v>0</v>
      </c>
      <c r="P345" s="28">
        <v>0</v>
      </c>
      <c r="Q345" s="12"/>
    </row>
    <row r="346" spans="2:20" ht="20.100000000000001" customHeight="1">
      <c r="B346" s="348" t="s">
        <v>182</v>
      </c>
      <c r="C346" s="349"/>
      <c r="D346" s="232" t="s">
        <v>183</v>
      </c>
      <c r="E346" s="140"/>
      <c r="F346" s="141"/>
      <c r="G346" s="28">
        <v>0</v>
      </c>
      <c r="H346" s="28">
        <v>0</v>
      </c>
      <c r="I346" s="28">
        <v>0</v>
      </c>
      <c r="J346" s="28">
        <v>0</v>
      </c>
      <c r="K346" s="28">
        <v>0</v>
      </c>
      <c r="L346" s="28">
        <v>0</v>
      </c>
      <c r="M346" s="28">
        <v>0</v>
      </c>
      <c r="N346" s="28">
        <v>0</v>
      </c>
      <c r="O346" s="28">
        <v>0</v>
      </c>
      <c r="P346" s="28">
        <v>0</v>
      </c>
      <c r="Q346" s="12"/>
    </row>
    <row r="347" spans="2:20" ht="20.100000000000001" customHeight="1">
      <c r="B347" s="350"/>
      <c r="C347" s="351"/>
      <c r="D347" s="237" t="s">
        <v>184</v>
      </c>
      <c r="E347" s="220"/>
      <c r="F347" s="221"/>
      <c r="G347" s="346">
        <v>0</v>
      </c>
      <c r="H347" s="346">
        <v>0</v>
      </c>
      <c r="I347" s="346">
        <v>0</v>
      </c>
      <c r="J347" s="346">
        <v>1</v>
      </c>
      <c r="K347" s="346">
        <v>0</v>
      </c>
      <c r="L347" s="346">
        <v>0</v>
      </c>
      <c r="M347" s="346">
        <v>0</v>
      </c>
      <c r="N347" s="346">
        <v>0</v>
      </c>
      <c r="O347" s="346">
        <v>0</v>
      </c>
      <c r="P347" s="346">
        <v>0</v>
      </c>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0</v>
      </c>
      <c r="H349" s="346">
        <v>0</v>
      </c>
      <c r="I349" s="346">
        <v>1</v>
      </c>
      <c r="J349" s="346">
        <v>3</v>
      </c>
      <c r="K349" s="346">
        <v>0</v>
      </c>
      <c r="L349" s="346">
        <v>0</v>
      </c>
      <c r="M349" s="346">
        <v>0</v>
      </c>
      <c r="N349" s="346">
        <v>0</v>
      </c>
      <c r="O349" s="346">
        <v>0</v>
      </c>
      <c r="P349" s="346">
        <v>0</v>
      </c>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0</v>
      </c>
      <c r="H351" s="346">
        <v>0</v>
      </c>
      <c r="I351" s="346">
        <v>3</v>
      </c>
      <c r="J351" s="346">
        <v>2</v>
      </c>
      <c r="K351" s="346">
        <v>0</v>
      </c>
      <c r="L351" s="346">
        <v>0</v>
      </c>
      <c r="M351" s="346">
        <v>0</v>
      </c>
      <c r="N351" s="346">
        <v>0</v>
      </c>
      <c r="O351" s="346">
        <v>0</v>
      </c>
      <c r="P351" s="346">
        <v>0</v>
      </c>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0</v>
      </c>
      <c r="H353" s="28">
        <v>0</v>
      </c>
      <c r="I353" s="28">
        <v>0</v>
      </c>
      <c r="J353" s="28"/>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2586</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3</v>
      </c>
      <c r="J375" s="81"/>
      <c r="K375" s="81"/>
      <c r="L375" s="81"/>
      <c r="M375" s="82">
        <v>5</v>
      </c>
      <c r="N375" s="98"/>
      <c r="O375" s="98"/>
      <c r="P375" s="99"/>
    </row>
    <row r="376" spans="2:20" ht="20.100000000000001" customHeight="1">
      <c r="B376" s="152"/>
      <c r="C376" s="90"/>
      <c r="D376" s="90"/>
      <c r="E376" s="232" t="s">
        <v>210</v>
      </c>
      <c r="F376" s="140"/>
      <c r="G376" s="140"/>
      <c r="H376" s="141"/>
      <c r="I376" s="82">
        <v>80</v>
      </c>
      <c r="J376" s="98"/>
      <c r="K376" s="98"/>
      <c r="L376" s="55" t="s">
        <v>480</v>
      </c>
      <c r="M376" s="82">
        <v>85</v>
      </c>
      <c r="N376" s="98"/>
      <c r="O376" s="98"/>
      <c r="P376" s="40" t="s">
        <v>480</v>
      </c>
    </row>
    <row r="377" spans="2:20" ht="20.100000000000001" customHeight="1">
      <c r="B377" s="152" t="s">
        <v>45</v>
      </c>
      <c r="C377" s="90"/>
      <c r="D377" s="90"/>
      <c r="E377" s="232" t="s">
        <v>211</v>
      </c>
      <c r="F377" s="140"/>
      <c r="G377" s="140"/>
      <c r="H377" s="141"/>
      <c r="I377" s="82">
        <v>12.96</v>
      </c>
      <c r="J377" s="98"/>
      <c r="K377" s="98"/>
      <c r="L377" s="55" t="s">
        <v>472</v>
      </c>
      <c r="M377" s="82">
        <v>12.96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91000</v>
      </c>
      <c r="J383" s="98"/>
      <c r="K383" s="98"/>
      <c r="L383" s="50" t="s">
        <v>481</v>
      </c>
      <c r="M383" s="82">
        <v>91500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4"/>
      <c r="D386" s="374" t="s">
        <v>208</v>
      </c>
      <c r="E386" s="232" t="s">
        <v>216</v>
      </c>
      <c r="F386" s="140"/>
      <c r="G386" s="140"/>
      <c r="H386" s="141"/>
      <c r="I386" s="82">
        <v>39000</v>
      </c>
      <c r="J386" s="98"/>
      <c r="K386" s="98"/>
      <c r="L386" s="50" t="s">
        <v>481</v>
      </c>
      <c r="M386" s="82">
        <v>39000</v>
      </c>
      <c r="N386" s="98"/>
      <c r="O386" s="98"/>
      <c r="P386" s="37" t="s">
        <v>481</v>
      </c>
    </row>
    <row r="387" spans="2:20" ht="20.100000000000001" customHeight="1">
      <c r="B387" s="152"/>
      <c r="C387" s="374"/>
      <c r="D387" s="374"/>
      <c r="E387" s="232" t="s">
        <v>217</v>
      </c>
      <c r="F387" s="140"/>
      <c r="G387" s="140"/>
      <c r="H387" s="141"/>
      <c r="I387" s="82">
        <v>3000</v>
      </c>
      <c r="J387" s="98"/>
      <c r="K387" s="98"/>
      <c r="L387" s="50" t="s">
        <v>481</v>
      </c>
      <c r="M387" s="82">
        <v>3000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21000</v>
      </c>
      <c r="J389" s="98"/>
      <c r="K389" s="98"/>
      <c r="L389" s="50" t="s">
        <v>481</v>
      </c>
      <c r="M389" s="82">
        <v>21000</v>
      </c>
      <c r="N389" s="98"/>
      <c r="O389" s="98"/>
      <c r="P389" s="37" t="s">
        <v>481</v>
      </c>
    </row>
    <row r="390" spans="2:20" ht="20.100000000000001" customHeight="1">
      <c r="B390" s="152"/>
      <c r="C390" s="374"/>
      <c r="D390" s="374"/>
      <c r="E390" s="232" t="s">
        <v>71</v>
      </c>
      <c r="F390" s="140"/>
      <c r="G390" s="140"/>
      <c r="H390" s="141"/>
      <c r="I390" s="82">
        <v>0</v>
      </c>
      <c r="J390" s="98"/>
      <c r="K390" s="98"/>
      <c r="L390" s="50" t="s">
        <v>481</v>
      </c>
      <c r="M390" s="82" t="s">
        <v>2587</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2589</v>
      </c>
      <c r="H399" s="88"/>
      <c r="I399" s="88"/>
      <c r="J399" s="88"/>
      <c r="K399" s="88"/>
      <c r="L399" s="88"/>
      <c r="M399" s="88"/>
      <c r="N399" s="88"/>
      <c r="O399" s="88"/>
      <c r="P399" s="89"/>
    </row>
    <row r="400" spans="2:20" ht="120" customHeight="1">
      <c r="B400" s="139" t="s">
        <v>217</v>
      </c>
      <c r="C400" s="140"/>
      <c r="D400" s="140"/>
      <c r="E400" s="140"/>
      <c r="F400" s="141"/>
      <c r="G400" s="87" t="s">
        <v>2588</v>
      </c>
      <c r="H400" s="88"/>
      <c r="I400" s="88"/>
      <c r="J400" s="88"/>
      <c r="K400" s="88"/>
      <c r="L400" s="88"/>
      <c r="M400" s="88"/>
      <c r="N400" s="88"/>
      <c r="O400" s="88"/>
      <c r="P400" s="89"/>
    </row>
    <row r="401" spans="2:20" ht="120" customHeight="1">
      <c r="B401" s="139" t="s">
        <v>216</v>
      </c>
      <c r="C401" s="140"/>
      <c r="D401" s="140"/>
      <c r="E401" s="140"/>
      <c r="F401" s="141"/>
      <c r="G401" s="87" t="s">
        <v>2588</v>
      </c>
      <c r="H401" s="88"/>
      <c r="I401" s="88"/>
      <c r="J401" s="88"/>
      <c r="K401" s="88"/>
      <c r="L401" s="88"/>
      <c r="M401" s="88"/>
      <c r="N401" s="88"/>
      <c r="O401" s="88"/>
      <c r="P401" s="89"/>
    </row>
    <row r="402" spans="2:20" ht="120" customHeight="1">
      <c r="B402" s="139" t="s">
        <v>219</v>
      </c>
      <c r="C402" s="140"/>
      <c r="D402" s="140"/>
      <c r="E402" s="140"/>
      <c r="F402" s="141"/>
      <c r="G402" s="87" t="s">
        <v>2588</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2588</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6</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1</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7</v>
      </c>
      <c r="I439" s="98"/>
      <c r="J439" s="98"/>
      <c r="K439" s="98"/>
      <c r="L439" s="98"/>
      <c r="M439" s="98"/>
      <c r="N439" s="98"/>
      <c r="O439" s="98"/>
      <c r="P439" s="37" t="s">
        <v>479</v>
      </c>
    </row>
    <row r="440" spans="2:16" ht="20.100000000000001" customHeight="1">
      <c r="B440" s="398"/>
      <c r="C440" s="399"/>
      <c r="D440" s="90" t="s">
        <v>254</v>
      </c>
      <c r="E440" s="90"/>
      <c r="F440" s="90"/>
      <c r="G440" s="90"/>
      <c r="H440" s="82">
        <v>1</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87.5</v>
      </c>
      <c r="I452" s="147"/>
      <c r="J452" s="147"/>
      <c r="K452" s="147"/>
      <c r="L452" s="147"/>
      <c r="M452" s="147"/>
      <c r="N452" s="147"/>
      <c r="O452" s="147"/>
      <c r="P452" s="49" t="s">
        <v>485</v>
      </c>
    </row>
    <row r="453" spans="2:20" ht="20.100000000000001" customHeight="1">
      <c r="B453" s="152" t="s">
        <v>266</v>
      </c>
      <c r="C453" s="90"/>
      <c r="D453" s="90"/>
      <c r="E453" s="90"/>
      <c r="F453" s="90"/>
      <c r="G453" s="90"/>
      <c r="H453" s="82">
        <v>11</v>
      </c>
      <c r="I453" s="98"/>
      <c r="J453" s="98"/>
      <c r="K453" s="98"/>
      <c r="L453" s="98"/>
      <c r="M453" s="98"/>
      <c r="N453" s="98"/>
      <c r="O453" s="98"/>
      <c r="P453" s="37" t="s">
        <v>477</v>
      </c>
    </row>
    <row r="454" spans="2:20" ht="20.100000000000001" customHeight="1">
      <c r="B454" s="152" t="s">
        <v>267</v>
      </c>
      <c r="C454" s="90"/>
      <c r="D454" s="90"/>
      <c r="E454" s="90"/>
      <c r="F454" s="90"/>
      <c r="G454" s="90"/>
      <c r="H454" s="82">
        <v>79</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1</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2551</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2538</v>
      </c>
      <c r="L475" s="229"/>
      <c r="M475" s="35" t="s">
        <v>469</v>
      </c>
      <c r="N475" s="229" t="s">
        <v>2549</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2590</v>
      </c>
      <c r="M512" s="92"/>
      <c r="N512" s="92"/>
      <c r="O512" s="93"/>
      <c r="P512" s="94"/>
    </row>
    <row r="513" spans="2:20" ht="20.100000000000001" customHeight="1">
      <c r="B513" s="219" t="s">
        <v>287</v>
      </c>
      <c r="C513" s="220"/>
      <c r="D513" s="220"/>
      <c r="E513" s="220"/>
      <c r="F513" s="220"/>
      <c r="G513" s="221"/>
      <c r="H513" s="82" t="s">
        <v>2559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2590</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2592</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2592</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2559</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2559</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2560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2559</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2559</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2559</v>
      </c>
      <c r="M560" s="98"/>
      <c r="N560" s="98"/>
      <c r="O560" s="98"/>
      <c r="P560" s="99"/>
      <c r="Q560" s="2"/>
      <c r="R560" s="2"/>
      <c r="S560" s="15" t="str">
        <f t="shared" si="4"/>
        <v/>
      </c>
      <c r="T560" s="69"/>
      <c r="U560" s="2"/>
      <c r="V560" s="2"/>
    </row>
    <row r="561" spans="2:20" ht="20.100000000000001" customHeight="1">
      <c r="B561" s="306" t="s">
        <v>296</v>
      </c>
      <c r="C561" s="90"/>
      <c r="D561" s="90"/>
      <c r="E561" s="90"/>
      <c r="F561" s="82" t="s">
        <v>2559</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2593</v>
      </c>
      <c r="K563" s="102"/>
      <c r="L563" s="102"/>
      <c r="M563" s="102"/>
      <c r="N563" s="102"/>
      <c r="O563" s="102"/>
      <c r="P563" s="103"/>
    </row>
    <row r="564" spans="2:20" ht="27.75" customHeight="1">
      <c r="B564" s="219" t="s">
        <v>297</v>
      </c>
      <c r="C564" s="220"/>
      <c r="D564" s="220"/>
      <c r="E564" s="221"/>
      <c r="F564" s="389" t="s">
        <v>2559</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2560</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2560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宏昭 本間</cp:lastModifiedBy>
  <cp:lastPrinted>2021-03-04T10:23:32Z</cp:lastPrinted>
  <dcterms:created xsi:type="dcterms:W3CDTF">2020-12-23T05:28:24Z</dcterms:created>
  <dcterms:modified xsi:type="dcterms:W3CDTF">2025-01-24T06:35:10Z</dcterms:modified>
</cp:coreProperties>
</file>