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daichi2025a\Desktop\樹Ⅱ現況報告\"/>
    </mc:Choice>
  </mc:AlternateContent>
  <xr:revisionPtr revIDLastSave="0" documentId="13_ncr:1_{A697DAB3-983E-4797-A993-A325C2C85C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<sst xmlns="http://schemas.openxmlformats.org/spreadsheetml/2006/main" count="192" uniqueCount="144">
  <si>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</si>
  <si>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</si>
  <si>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</si>
  <si>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</si>
  <si>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</si>
  <si>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</si>
  <si>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</si>
  <si>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</si>
  <si>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</si>
  <si>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</si>
  <si>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</si>
  <si>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</si>
  <si>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</si>
  <si>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</si>
  <si>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</si>
  <si>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</si>
  <si>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</si>
  <si>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</si>
  <si>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</si>
  <si>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</si>
  <si>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</si>
  <si>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</si>
  <si>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</si>
  <si>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</si>
  <si>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</si>
  <si>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</si>
  <si>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</si>
  <si>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</si>
  <si>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</si>
  <si>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</si>
  <si>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</si>
  <si>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</si>
  <si>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</si>
  <si>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</si>
  <si>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</si>
  <si>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</si>
  <si>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</si>
  <si>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</si>
  <si>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</si>
  <si>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</si>
  <si>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</si>
  <si>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</si>
  <si>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</si>
  <si>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</si>
  <si>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</si>
  <si>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</si>
  <si>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</si>
  <si>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</si>
  <si>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</si>
  <si>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</si>
  <si>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</si>
  <si>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</si>
  <si>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</si>
  <si>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</si>
  <si>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</si>
  <si>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</si>
  <si>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</si>
  <si>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</si>
  <si>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</si>
  <si>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</si>
  <si>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</si>
  <si>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</si>
  <si>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</si>
  <si>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</si>
  <si>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</si>
  <si>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</si>
  <si>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</si>
  <si>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</si>
  <si>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</si>
  <si>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</si>
  <si>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</si>
  <si>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</si>
  <si>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</si>
  <si>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</si>
  <si>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</si>
  <si>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</si>
  <si>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</si>
  <si>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</si>
  <si>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</si>
  <si>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</si>
  <si>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</si>
  <si>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</si>
  <si>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</si>
  <si>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</si>
  <si>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</si>
  <si>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</si>
  <si>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</si>
  <si>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</si>
  <si>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</si>
  <si>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</si>
  <si>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</si>
  <si>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</si>
  <si>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</si>
  <si>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</si>
  <si>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</si>
  <si>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</si>
  <si>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</si>
  <si>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</si>
  <si>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</si>
  <si>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</si>
  <si>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</si>
  <si>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</si>
  <si>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</si>
  <si>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</si>
  <si>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</si>
  <si>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</si>
  <si>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</si>
  <si>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</si>
  <si>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</si>
  <si>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</si>
  <si>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</si>
  <si>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</si>
  <si>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</si>
  <si>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</si>
  <si>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</si>
  <si>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</si>
  <si>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</si>
  <si>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</si>
  <si>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</si>
  <si>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</si>
  <si>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</si>
  <si>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</si>
  <si>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</si>
  <si>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</si>
  <si>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</si>
  <si>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</si>
  <si>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</si>
  <si>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</si>
  <si>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</si>
  <si>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</si>
  <si>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</si>
  <si>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</si>
  <si>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</si>
  <si>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</si>
  <si>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</si>
  <si>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</si>
  <si>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</si>
  <si>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軽度者専用住宅型有料老人ホーム　樹Ⅱ</t>
    <rPh sb="0" eb="5">
      <t>ケイドシャセンヨウ</t>
    </rPh>
    <rPh sb="5" eb="12">
      <t>ジュウタクガタユウリョウロウジン</t>
    </rPh>
    <rPh sb="16" eb="17">
      <t>キ</t>
    </rPh>
    <phoneticPr fontId="1"/>
  </si>
  <si>
    <t>旭川市旭町1条１３丁目688－22</t>
    <rPh sb="0" eb="3">
      <t>アサヒカワシ</t>
    </rPh>
    <rPh sb="3" eb="5">
      <t>アサヒマチ</t>
    </rPh>
    <rPh sb="6" eb="7">
      <t>ジョウ</t>
    </rPh>
    <rPh sb="9" eb="11">
      <t>チョウメ</t>
    </rPh>
    <phoneticPr fontId="1"/>
  </si>
  <si>
    <t>0166-74-7236</t>
    <phoneticPr fontId="1"/>
  </si>
  <si>
    <t>株式会社　サンリベール</t>
    <rPh sb="0" eb="4">
      <t>カブシキガイシャ</t>
    </rPh>
    <phoneticPr fontId="1"/>
  </si>
  <si>
    <t>共益費  　　　 （円）</t>
    <rPh sb="0" eb="3">
      <t>キョウエキヒ</t>
    </rPh>
    <rPh sb="10" eb="11">
      <t>エン</t>
    </rPh>
    <phoneticPr fontId="1"/>
  </si>
  <si>
    <t>電気機器持込　器具により１台一ヵ月100円～500円</t>
    <rPh sb="0" eb="4">
      <t>デンキキキ</t>
    </rPh>
    <rPh sb="4" eb="6">
      <t>モチコミ</t>
    </rPh>
    <rPh sb="7" eb="9">
      <t>キグ</t>
    </rPh>
    <rPh sb="13" eb="14">
      <t>ダイ</t>
    </rPh>
    <rPh sb="14" eb="17">
      <t>イッカゲツ</t>
    </rPh>
    <rPh sb="20" eb="21">
      <t>エン</t>
    </rPh>
    <rPh sb="25" eb="26">
      <t>エン</t>
    </rPh>
    <phoneticPr fontId="1"/>
  </si>
  <si>
    <t>https://sunriviere.wixsite.com/sunriviere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</si>
</sst>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4" zoomScaleNormal="100" workbookViewId="0">
      <selection activeCell="M37" sqref="M37:U37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5" t="s">
        <v>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399999999999999" customHeight="1" x14ac:dyDescent="0.2">
      <c r="A9" s="1"/>
      <c r="B9" s="105" t="s">
        <v>31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134</v>
      </c>
    </row>
    <row r="10" spans="1:49" ht="20.399999999999999" customHeight="1" x14ac:dyDescent="0.2">
      <c r="A10" s="1"/>
      <c r="B10" s="105" t="s">
        <v>32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5" t="s">
        <v>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5" t="s">
        <v>8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5" t="s">
        <v>16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13" t="s">
        <v>143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399999999999999" customHeight="1" x14ac:dyDescent="0.2">
      <c r="A14" s="1"/>
      <c r="B14" s="105" t="s">
        <v>39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6">
        <v>42614</v>
      </c>
      <c r="N14" s="107"/>
      <c r="O14" s="107"/>
      <c r="P14" s="107"/>
      <c r="Q14" s="107"/>
      <c r="R14" s="107"/>
      <c r="S14" s="107"/>
      <c r="T14" s="107"/>
      <c r="U14" s="108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10</v>
      </c>
      <c r="Q15" s="92" t="s">
        <v>22</v>
      </c>
      <c r="R15" s="92"/>
      <c r="S15" s="18">
        <v>10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3</v>
      </c>
      <c r="O16" s="12" t="s">
        <v>34</v>
      </c>
      <c r="P16" s="15" t="s">
        <v>35</v>
      </c>
      <c r="Q16" s="18">
        <v>4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2</v>
      </c>
      <c r="O17" s="12" t="s">
        <v>34</v>
      </c>
      <c r="P17" s="15" t="s">
        <v>67</v>
      </c>
      <c r="Q17" s="18"/>
      <c r="R17" s="12" t="s">
        <v>34</v>
      </c>
      <c r="S17" s="15" t="s">
        <v>68</v>
      </c>
      <c r="T17" s="18"/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10</v>
      </c>
      <c r="N19" s="73"/>
      <c r="O19" s="21" t="s">
        <v>106</v>
      </c>
      <c r="P19" s="18">
        <v>10.935</v>
      </c>
      <c r="Q19" s="87" t="s">
        <v>100</v>
      </c>
      <c r="R19" s="87"/>
      <c r="S19" s="18">
        <v>12.555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131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3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90000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3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100000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4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25000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16000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141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21000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100"/>
      <c r="N35" s="101"/>
      <c r="O35" s="101"/>
      <c r="P35" s="101"/>
      <c r="Q35" s="101"/>
      <c r="R35" s="101"/>
      <c r="S35" s="101"/>
      <c r="T35" s="101"/>
      <c r="U35" s="102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100"/>
      <c r="N36" s="101"/>
      <c r="O36" s="101"/>
      <c r="P36" s="101"/>
      <c r="Q36" s="101"/>
      <c r="R36" s="101"/>
      <c r="S36" s="101"/>
      <c r="T36" s="101"/>
      <c r="U36" s="102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133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135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E096CD83-208E-44BA-87FB-CCB26AEAFFAC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軽度者専用住宅型有料老人ホーム　樹Ⅱ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旭川市旭町1条１３丁目688－22</v>
      </c>
      <c r="F2" s="30" t="str">
        <f>情報開示!M11</f>
        <v>0166-74-7236</v>
      </c>
      <c r="G2" s="30" t="str">
        <f>情報開示!M12</f>
        <v>株式会社　サンリベール</v>
      </c>
      <c r="H2" s="30" t="str">
        <f>情報開示!M13</f>
        <v>https://sunriviere.wixsite.com/sunriviere</v>
      </c>
      <c r="I2" s="31">
        <f>情報開示!M14</f>
        <v>42614</v>
      </c>
      <c r="J2" s="30">
        <f>情報開示!P15</f>
        <v>10</v>
      </c>
      <c r="K2" s="30">
        <f>情報開示!S15</f>
        <v>10</v>
      </c>
      <c r="L2" s="30">
        <f>情報開示!N16</f>
        <v>3</v>
      </c>
      <c r="M2" s="30">
        <f>情報開示!Q16</f>
        <v>4</v>
      </c>
      <c r="N2" s="30">
        <f>情報開示!T16</f>
        <v>1</v>
      </c>
      <c r="O2" s="30">
        <f>情報開示!N17</f>
        <v>2</v>
      </c>
      <c r="P2" s="30">
        <f>情報開示!Q17</f>
        <v>0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10</v>
      </c>
      <c r="V2" s="30">
        <f>情報開示!P19</f>
        <v>10.935</v>
      </c>
      <c r="W2" s="30">
        <f>情報開示!S19</f>
        <v>12.555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90000</v>
      </c>
      <c r="AG2" s="32">
        <f>情報開示!P27</f>
        <v>100000</v>
      </c>
      <c r="AH2" s="32">
        <f>情報開示!P28</f>
        <v>28000</v>
      </c>
      <c r="AI2" s="32">
        <f>情報開示!P29</f>
        <v>25000</v>
      </c>
      <c r="AJ2" s="32">
        <f>情報開示!P30</f>
        <v>16000</v>
      </c>
      <c r="AK2" s="32">
        <f>情報開示!P31</f>
        <v>21000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電気機器持込　器具により１台一ヵ月100円～500円</v>
      </c>
      <c r="AP2" s="30">
        <f>情報開示!M35</f>
        <v>0</v>
      </c>
      <c r="AQ2" s="30">
        <f>情報開示!M36</f>
        <v>0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daichi2025a</cp:lastModifiedBy>
  <cp:lastPrinted>2024-11-26T02:25:30Z</cp:lastPrinted>
  <dcterms:created xsi:type="dcterms:W3CDTF">2018-08-23T04:57:55Z</dcterms:created>
  <dcterms:modified xsi:type="dcterms:W3CDTF">2025-10-20T09:22:53Z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