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1新橋の金さん銀さん\"/>
    </mc:Choice>
  </mc:AlternateContent>
  <bookViews>
    <workbookView xWindow="0" yWindow="0" windowWidth="28800" windowHeight="1221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<sst xmlns="http://schemas.openxmlformats.org/spreadsheetml/2006/main" count="191" uniqueCount="145">
  <si>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</si>
  <si>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</si>
  <si>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</si>
  <si>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</si>
  <si>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</si>
  <si>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</si>
  <si>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</si>
  <si>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</si>
  <si>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</si>
  <si>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</si>
  <si>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</si>
  <si>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</si>
  <si>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</si>
  <si>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</si>
  <si>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</si>
  <si>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</si>
  <si>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</si>
  <si>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</si>
  <si>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</si>
  <si>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</si>
  <si>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</si>
  <si>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</si>
  <si>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</si>
  <si>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</si>
  <si>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</si>
  <si>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</si>
  <si>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</si>
  <si>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</si>
  <si>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</si>
  <si>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</si>
  <si>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</si>
  <si>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</si>
  <si>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</si>
  <si>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</si>
  <si>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</si>
  <si>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</si>
  <si>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</si>
  <si>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</si>
  <si>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</si>
  <si>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</si>
  <si>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</si>
  <si>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</si>
  <si>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</si>
  <si>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</si>
  <si>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</si>
  <si>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</si>
  <si>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</si>
  <si>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</si>
  <si>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</si>
  <si>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</si>
  <si>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</si>
  <si>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</si>
  <si>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</si>
  <si>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</si>
  <si>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</si>
  <si>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</si>
  <si>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</si>
  <si>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</si>
  <si>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</si>
  <si>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</si>
  <si>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</si>
  <si>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</si>
  <si>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</si>
  <si>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</si>
  <si>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</si>
  <si>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</si>
  <si>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</si>
  <si>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</si>
  <si>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</si>
  <si>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</si>
  <si>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</si>
  <si>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</si>
  <si>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</si>
  <si>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</si>
  <si>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</si>
  <si>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</si>
  <si>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</si>
  <si>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</si>
  <si>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</si>
  <si>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</si>
  <si>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</si>
  <si>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</si>
  <si>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</si>
  <si>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</si>
  <si>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</si>
  <si>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</si>
  <si>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</si>
  <si>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</si>
  <si>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</si>
  <si>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</si>
  <si>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</si>
  <si>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</si>
  <si>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</si>
  <si>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</si>
  <si>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</si>
  <si>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</si>
  <si>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</si>
  <si>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</si>
  <si>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</si>
  <si>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</si>
  <si>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</si>
  <si>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</si>
  <si>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</si>
  <si>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</si>
  <si>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</si>
  <si>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</si>
  <si>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</si>
  <si>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</si>
  <si>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</si>
  <si>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</si>
  <si>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</si>
  <si>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</si>
  <si>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</si>
  <si>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</si>
  <si>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</si>
  <si>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</si>
  <si>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</si>
  <si>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</si>
  <si>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</si>
  <si>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</si>
  <si>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</si>
  <si>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</si>
  <si>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</si>
  <si>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</si>
  <si>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</si>
  <si>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</si>
  <si>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</si>
  <si>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</si>
  <si>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</si>
  <si>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</si>
  <si>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</si>
  <si>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</si>
  <si>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</si>
  <si>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</si>
  <si>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</si>
  <si>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</si>
  <si>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新橋の金さん銀さん</t>
    <rPh sb="0" eb="2">
      <t>シンバシ</t>
    </rPh>
    <rPh sb="3" eb="4">
      <t>キン</t>
    </rPh>
    <rPh sb="6" eb="7">
      <t>ギン</t>
    </rPh>
    <phoneticPr fontId="1"/>
  </si>
  <si>
    <t>旭川市川端町４条５丁目１－２２</t>
    <phoneticPr fontId="1"/>
  </si>
  <si>
    <t>０１６６－５５－３１９５</t>
    <phoneticPr fontId="1"/>
  </si>
  <si>
    <t>有限会社ユートピア・アットホーム旭川</t>
    <phoneticPr fontId="1"/>
  </si>
  <si>
    <t>http://www.eny-si.jp/</t>
    <phoneticPr fontId="1"/>
  </si>
  <si>
    <t>なし</t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</si>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</sst>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V39" sqref="V39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136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137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138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139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140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36526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15</v>
      </c>
      <c r="Q15" s="71" t="s">
        <v>22</v>
      </c>
      <c r="R15" s="71"/>
      <c r="S15" s="19">
        <v>15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1</v>
      </c>
      <c r="O16" s="13" t="s">
        <v>34</v>
      </c>
      <c r="P16" s="16" t="s">
        <v>35</v>
      </c>
      <c r="Q16" s="19">
        <v>0</v>
      </c>
      <c r="R16" s="14" t="s">
        <v>34</v>
      </c>
      <c r="S16" s="17" t="s">
        <v>37</v>
      </c>
      <c r="T16" s="23">
        <v>2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1</v>
      </c>
      <c r="O17" s="13" t="s">
        <v>34</v>
      </c>
      <c r="P17" s="16" t="s">
        <v>67</v>
      </c>
      <c r="Q17" s="19">
        <v>5</v>
      </c>
      <c r="R17" s="13" t="s">
        <v>34</v>
      </c>
      <c r="S17" s="16" t="s">
        <v>68</v>
      </c>
      <c r="T17" s="19">
        <v>3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3</v>
      </c>
      <c r="O18" s="13" t="s">
        <v>34</v>
      </c>
      <c r="P18" s="16" t="s">
        <v>70</v>
      </c>
      <c r="Q18" s="19">
        <v>0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13</v>
      </c>
      <c r="N19" s="38"/>
      <c r="O19" s="22" t="s">
        <v>106</v>
      </c>
      <c r="P19" s="19">
        <v>9.1999999999999993</v>
      </c>
      <c r="Q19" s="46" t="s">
        <v>100</v>
      </c>
      <c r="R19" s="46"/>
      <c r="S19" s="19">
        <v>12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>
        <v>1</v>
      </c>
      <c r="N20" s="38"/>
      <c r="O20" s="22" t="s">
        <v>106</v>
      </c>
      <c r="P20" s="19">
        <v>20</v>
      </c>
      <c r="Q20" s="46" t="s">
        <v>100</v>
      </c>
      <c r="R20" s="46"/>
      <c r="S20" s="19">
        <v>20</v>
      </c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142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143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141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新橋の金さん銀さん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旭川市川端町４条５丁目１－２２</v>
      </c>
      <c r="F2" s="32" t="str">
        <f>情報開示!M11</f>
        <v>０１６６－５５－３１９５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36526</v>
      </c>
      <c r="J2" s="32">
        <f>情報開示!P15</f>
        <v>15</v>
      </c>
      <c r="K2" s="32">
        <f>情報開示!S15</f>
        <v>15</v>
      </c>
      <c r="L2" s="32">
        <f>情報開示!N16</f>
        <v>1</v>
      </c>
      <c r="M2" s="32">
        <f>情報開示!Q16</f>
        <v>0</v>
      </c>
      <c r="N2" s="32">
        <f>情報開示!T16</f>
        <v>2</v>
      </c>
      <c r="O2" s="32">
        <f>情報開示!N17</f>
        <v>1</v>
      </c>
      <c r="P2" s="32">
        <f>情報開示!Q17</f>
        <v>5</v>
      </c>
      <c r="Q2" s="32">
        <f>情報開示!T17</f>
        <v>3</v>
      </c>
      <c r="R2" s="32">
        <f>情報開示!N18</f>
        <v>3</v>
      </c>
      <c r="S2" s="32">
        <f>情報開示!Q18</f>
        <v>0</v>
      </c>
      <c r="T2" s="32">
        <f>情報開示!T18</f>
        <v>0</v>
      </c>
      <c r="U2" s="32">
        <f>情報開示!M19</f>
        <v>13</v>
      </c>
      <c r="V2" s="32">
        <f>情報開示!P19</f>
        <v>9.1999999999999993</v>
      </c>
      <c r="W2" s="32">
        <f>情報開示!S19</f>
        <v>12</v>
      </c>
      <c r="X2" s="32">
        <f>情報開示!M20</f>
        <v>1</v>
      </c>
      <c r="Y2" s="32">
        <f>情報開示!P20</f>
        <v>20</v>
      </c>
      <c r="Z2" s="32">
        <f>情報開示!S20</f>
        <v>20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2023-08-07T07:40:35Z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