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-SAKAI\OneDrive\デスクトップ\新しいフォルダー\"/>
    </mc:Choice>
  </mc:AlternateContent>
  <xr:revisionPtr revIDLastSave="0" documentId="13_ncr:1_{DAB2434C-D352-4CFB-A27A-14379B2675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<sst xmlns="http://schemas.openxmlformats.org/spreadsheetml/2006/main" count="192" uniqueCount="145">
  <si>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</si>
  <si>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</si>
  <si>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</si>
  <si>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</si>
  <si>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</si>
  <si>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</si>
  <si>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</si>
  <si>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</si>
  <si>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</si>
  <si>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</si>
  <si>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</si>
  <si>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</si>
  <si>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</si>
  <si>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</si>
  <si>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</si>
  <si>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</si>
  <si>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</si>
  <si>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</si>
  <si>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</si>
  <si>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</si>
  <si>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</si>
  <si>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</si>
  <si>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</si>
  <si>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</si>
  <si>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</si>
  <si>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</si>
  <si>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</si>
  <si>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</si>
  <si>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</si>
  <si>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</si>
  <si>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</si>
  <si>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</si>
  <si>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</si>
  <si>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</si>
  <si>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</si>
  <si>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</si>
  <si>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</si>
  <si>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</si>
  <si>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</si>
  <si>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</si>
  <si>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</si>
  <si>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</si>
  <si>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</si>
  <si>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</si>
  <si>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</si>
  <si>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</si>
  <si>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</si>
  <si>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</si>
  <si>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</si>
  <si>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</si>
  <si>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</si>
  <si>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</si>
  <si>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</si>
  <si>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</si>
  <si>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</si>
  <si>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</si>
  <si>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</si>
  <si>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</si>
  <si>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</si>
  <si>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</si>
  <si>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</si>
  <si>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</si>
  <si>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</si>
  <si>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</si>
  <si>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</si>
  <si>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</si>
  <si>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</si>
  <si>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</si>
  <si>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</si>
  <si>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</si>
  <si>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</si>
  <si>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</si>
  <si>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</si>
  <si>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</si>
  <si>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</si>
  <si>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</si>
  <si>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</si>
  <si>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</si>
  <si>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</si>
  <si>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</si>
  <si>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</si>
  <si>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</si>
  <si>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</si>
  <si>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</si>
  <si>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</si>
  <si>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</si>
  <si>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</si>
  <si>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</si>
  <si>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</si>
  <si>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</si>
  <si>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</si>
  <si>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</si>
  <si>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</si>
  <si>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</si>
  <si>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</si>
  <si>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</si>
  <si>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</si>
  <si>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</si>
  <si>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</si>
  <si>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</si>
  <si>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</si>
  <si>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</si>
  <si>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</si>
  <si>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</si>
  <si>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</si>
  <si>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</si>
  <si>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</si>
  <si>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</si>
  <si>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</si>
  <si>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</si>
  <si>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</si>
  <si>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</si>
  <si>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</si>
  <si>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</si>
  <si>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</si>
  <si>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</si>
  <si>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</si>
  <si>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</si>
  <si>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</si>
  <si>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</si>
  <si>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</si>
  <si>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</si>
  <si>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</si>
  <si>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</si>
  <si>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</si>
  <si>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</si>
  <si>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</si>
  <si>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</si>
  <si>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</si>
  <si>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</si>
  <si>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</si>
  <si>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</si>
  <si>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</si>
  <si>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</si>
  <si>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</si>
  <si>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</si>
  <si>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</si>
  <si>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</si>
  <si>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住宅型有料老人ホームソレイユ</t>
    <rPh sb="0" eb="7">
      <t>ジュウタクガタユウリョウロウジン</t>
    </rPh>
    <phoneticPr fontId="1"/>
  </si>
  <si>
    <t>北海道旭川市神楽岡６条４丁目２番６号</t>
    <rPh sb="0" eb="3">
      <t>ホッカイドウ</t>
    </rPh>
    <rPh sb="3" eb="6">
      <t>アサヒカワシ</t>
    </rPh>
    <rPh sb="6" eb="9">
      <t>カグラオカ</t>
    </rPh>
    <rPh sb="10" eb="11">
      <t>ジョウ</t>
    </rPh>
    <rPh sb="12" eb="14">
      <t>チョウメ</t>
    </rPh>
    <rPh sb="15" eb="16">
      <t>バン</t>
    </rPh>
    <rPh sb="17" eb="18">
      <t>ゴウ</t>
    </rPh>
    <phoneticPr fontId="1"/>
  </si>
  <si>
    <t>０１６６－６０－８８７７</t>
    <phoneticPr fontId="1"/>
  </si>
  <si>
    <t>株式会社　ソレイユ</t>
    <rPh sb="0" eb="2">
      <t>カブシキ</t>
    </rPh>
    <rPh sb="2" eb="4">
      <t>カイシャ</t>
    </rPh>
    <phoneticPr fontId="1"/>
  </si>
  <si>
    <t>なし</t>
    <phoneticPr fontId="1"/>
  </si>
  <si>
    <t>洗濯洗剤代　４００円</t>
    <rPh sb="0" eb="2">
      <t>センタク</t>
    </rPh>
    <rPh sb="2" eb="4">
      <t>センザイ</t>
    </rPh>
    <rPh sb="4" eb="5">
      <t>ダイ</t>
    </rPh>
    <rPh sb="9" eb="10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</si>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</sst>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48" zoomScaleNormal="100" workbookViewId="0">
      <selection activeCell="M43" sqref="M43:U47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42430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20</v>
      </c>
      <c r="Q15" s="75" t="s">
        <v>22</v>
      </c>
      <c r="R15" s="75"/>
      <c r="S15" s="18">
        <v>20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/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106</v>
      </c>
      <c r="P19" s="18">
        <v>11.5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/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102000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102000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27000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36000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11000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/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K17" sqref="K17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住宅型有料老人ホームソレイユ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北海道旭川市神楽岡６条４丁目２番６号</v>
      </c>
      <c r="F2" s="30" t="str">
        <f>情報開示!M11</f>
        <v>０１６６－６０－８８７７</v>
      </c>
      <c r="G2" s="30" t="str">
        <f>情報開示!M12</f>
        <v>株式会社　ソレイユ</v>
      </c>
      <c r="H2" s="30" t="str">
        <f>情報開示!M13</f>
        <v>なし</v>
      </c>
      <c r="I2" s="31">
        <f>情報開示!M14</f>
        <v>42430</v>
      </c>
      <c r="J2" s="30">
        <f>情報開示!P15</f>
        <v>20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6</v>
      </c>
      <c r="Q2" s="30">
        <f>情報開示!T17</f>
        <v>0</v>
      </c>
      <c r="R2" s="30">
        <f>情報開示!N18</f>
        <v>5</v>
      </c>
      <c r="S2" s="30">
        <f>情報開示!Q18</f>
        <v>6</v>
      </c>
      <c r="T2" s="30">
        <f>情報開示!T18</f>
        <v>0</v>
      </c>
      <c r="U2" s="30">
        <f>情報開示!M19</f>
        <v>20</v>
      </c>
      <c r="V2" s="30">
        <f>情報開示!P19</f>
        <v>11.5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>
        <f>情報開示!M24</f>
        <v>0</v>
      </c>
      <c r="AE2" s="32" t="str">
        <f>情報開示!M25</f>
        <v>未加入</v>
      </c>
      <c r="AF2" s="32">
        <f>情報開示!P26</f>
        <v>102000</v>
      </c>
      <c r="AG2" s="32">
        <f>情報開示!P27</f>
        <v>102000</v>
      </c>
      <c r="AH2" s="32">
        <f>情報開示!P28</f>
        <v>28000</v>
      </c>
      <c r="AI2" s="32">
        <f>情報開示!P29</f>
        <v>27000</v>
      </c>
      <c r="AJ2" s="32">
        <f>情報開示!P30</f>
        <v>36000</v>
      </c>
      <c r="AK2" s="32">
        <f>情報開示!P31</f>
        <v>11000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洗濯洗剤代　４００円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>
        <f>情報開示!M42</f>
        <v>0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K-SAKAI</cp:lastModifiedBy>
  <cp:lastPrinted>2024-11-26T02:25:30Z</cp:lastPrinted>
  <dcterms:created xsi:type="dcterms:W3CDTF">2018-08-23T04:57:55Z</dcterms:created>
  <dcterms:modified xsi:type="dcterms:W3CDTF">2025-09-17T01:16:41Z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