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13_ncr:1_{B3FB0CBF-6097-49A2-9F4A-DC2AD6A5817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<sst xmlns="http://schemas.openxmlformats.org/spreadsheetml/2006/main" count="194" uniqueCount="145">
  <si>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</si>
  <si>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</si>
  <si>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</si>
  <si>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</si>
  <si>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</si>
  <si>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</si>
  <si>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</si>
  <si>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</si>
  <si>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</si>
  <si>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</si>
  <si>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</si>
  <si>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</si>
  <si>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</si>
  <si>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</si>
  <si>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</si>
  <si>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</si>
  <si>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</si>
  <si>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</si>
  <si>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</si>
  <si>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</si>
  <si>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</si>
  <si>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</si>
  <si>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</si>
  <si>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</si>
  <si>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</si>
  <si>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</si>
  <si>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</si>
  <si>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</si>
  <si>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</si>
  <si>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</si>
  <si>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</si>
  <si>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</si>
  <si>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</si>
  <si>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</si>
  <si>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</si>
  <si>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</si>
  <si>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</si>
  <si>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</si>
  <si>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</si>
  <si>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</si>
  <si>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</si>
  <si>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</si>
  <si>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</si>
  <si>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</si>
  <si>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</si>
  <si>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</si>
  <si>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</si>
  <si>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</si>
  <si>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</si>
  <si>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</si>
  <si>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</si>
  <si>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</si>
  <si>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</si>
  <si>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</si>
  <si>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</si>
  <si>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</si>
  <si>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</si>
  <si>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</si>
  <si>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</si>
  <si>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</si>
  <si>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</si>
  <si>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</si>
  <si>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</si>
  <si>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</si>
  <si>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</si>
  <si>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</si>
  <si>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</si>
  <si>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</si>
  <si>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</si>
  <si>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</si>
  <si>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</si>
  <si>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</si>
  <si>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</si>
  <si>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</si>
  <si>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</si>
  <si>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</si>
  <si>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</si>
  <si>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</si>
  <si>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</si>
  <si>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</si>
  <si>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</si>
  <si>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</si>
  <si>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</si>
  <si>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</si>
  <si>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</si>
  <si>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</si>
  <si>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</si>
  <si>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</si>
  <si>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</si>
  <si>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</si>
  <si>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</si>
  <si>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</si>
  <si>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</si>
  <si>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</si>
  <si>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</si>
  <si>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</si>
  <si>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</si>
  <si>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</si>
  <si>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</si>
  <si>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</si>
  <si>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</si>
  <si>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</si>
  <si>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</si>
  <si>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</si>
  <si>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</si>
  <si>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</si>
  <si>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</si>
  <si>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</si>
  <si>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</si>
  <si>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</si>
  <si>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</si>
  <si>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</si>
  <si>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</si>
  <si>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</si>
  <si>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</si>
  <si>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</si>
  <si>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</si>
  <si>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</si>
  <si>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</si>
  <si>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</si>
  <si>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</si>
  <si>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</si>
  <si>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</si>
  <si>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</si>
  <si>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</si>
  <si>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</si>
  <si>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</si>
  <si>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</si>
  <si>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</si>
  <si>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</si>
  <si>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</si>
  <si>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</si>
  <si>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</si>
  <si>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</si>
  <si>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</si>
  <si>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</si>
  <si>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</si>
  <si>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</si>
  <si>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　太陽と花</t>
    <rPh sb="0" eb="3">
      <t>ジュウタクガタ</t>
    </rPh>
    <rPh sb="3" eb="5">
      <t>ユウリョウ</t>
    </rPh>
    <rPh sb="5" eb="7">
      <t>ロウジン</t>
    </rPh>
    <rPh sb="11" eb="13">
      <t>タイヨウ</t>
    </rPh>
    <rPh sb="14" eb="15">
      <t>ハナ</t>
    </rPh>
    <phoneticPr fontId="1"/>
  </si>
  <si>
    <t>旭川市神楽岡11条４丁目1番5号</t>
    <rPh sb="0" eb="3">
      <t>アサヒカワシ</t>
    </rPh>
    <rPh sb="3" eb="6">
      <t>カグラオカ</t>
    </rPh>
    <rPh sb="8" eb="9">
      <t>ジョウ</t>
    </rPh>
    <rPh sb="10" eb="12">
      <t>チョウメ</t>
    </rPh>
    <rPh sb="13" eb="14">
      <t>バン</t>
    </rPh>
    <rPh sb="15" eb="16">
      <t>ゴウ</t>
    </rPh>
    <phoneticPr fontId="1"/>
  </si>
  <si>
    <t>0166-60-7777</t>
    <phoneticPr fontId="1"/>
  </si>
  <si>
    <t>株式会社　ティーダ</t>
    <rPh sb="0" eb="4">
      <t>カブシキガイシャ</t>
    </rPh>
    <phoneticPr fontId="1"/>
  </si>
  <si>
    <t>https://ask312.wixsite.com</t>
    <phoneticPr fontId="1"/>
  </si>
  <si>
    <t>管理費・光熱水費はまとめて共益費として32000円徴収している。食費と暖房費は別途消費税8％</t>
    <rPh sb="0" eb="3">
      <t>カンリヒ</t>
    </rPh>
    <rPh sb="4" eb="8">
      <t>コウネツスイヒ</t>
    </rPh>
    <rPh sb="13" eb="15">
      <t>キョウエキ</t>
    </rPh>
    <rPh sb="15" eb="16">
      <t>ヒ</t>
    </rPh>
    <rPh sb="24" eb="25">
      <t>エン</t>
    </rPh>
    <rPh sb="25" eb="27">
      <t>チョウシュウ</t>
    </rPh>
    <rPh sb="32" eb="34">
      <t>ショクヒ</t>
    </rPh>
    <rPh sb="35" eb="38">
      <t>ダンボウヒ</t>
    </rPh>
    <rPh sb="39" eb="41">
      <t>ベット</t>
    </rPh>
    <rPh sb="41" eb="44">
      <t>ショウヒゼイ</t>
    </rPh>
    <phoneticPr fontId="1"/>
  </si>
  <si>
    <t>各居室</t>
    <rPh sb="0" eb="1">
      <t>カク</t>
    </rPh>
    <rPh sb="1" eb="3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</si>
</sst>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13" fillId="2" borderId="2" xfId="2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1" Type="http://schemas.openxmlformats.org/officeDocument/2006/relationships/hyperlink" Target="#" TargetMode="External" /></Relationships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15" sqref="M15"/>
    </sheetView>
  </sheetViews>
  <sheetFormatPr defaultColWidth="9" defaultRowHeight="13.2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399999999999999" customHeight="1" x14ac:dyDescent="0.2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399999999999999" customHeight="1" x14ac:dyDescent="0.2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399999999999999" customHeight="1" x14ac:dyDescent="0.2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399999999999999" customHeight="1" x14ac:dyDescent="0.2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399999999999999" customHeight="1" x14ac:dyDescent="0.2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399999999999999" customHeight="1" x14ac:dyDescent="0.2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399999999999999" customHeight="1" x14ac:dyDescent="0.2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142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399999999999999" customHeight="1" x14ac:dyDescent="0.2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40969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399999999999999" customHeight="1" x14ac:dyDescent="0.2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18</v>
      </c>
      <c r="Q15" s="75" t="s">
        <v>22</v>
      </c>
      <c r="R15" s="75"/>
      <c r="S15" s="18">
        <v>18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399999999999999" customHeight="1" x14ac:dyDescent="0.2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>
        <v>0</v>
      </c>
      <c r="O16" s="12" t="s">
        <v>34</v>
      </c>
      <c r="P16" s="15" t="s">
        <v>35</v>
      </c>
      <c r="Q16" s="18">
        <v>1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399999999999999" customHeight="1" x14ac:dyDescent="0.2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3</v>
      </c>
      <c r="O17" s="12" t="s">
        <v>34</v>
      </c>
      <c r="P17" s="15" t="s">
        <v>67</v>
      </c>
      <c r="Q17" s="18">
        <v>3</v>
      </c>
      <c r="R17" s="12" t="s">
        <v>34</v>
      </c>
      <c r="S17" s="15" t="s">
        <v>68</v>
      </c>
      <c r="T17" s="18">
        <v>1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399999999999999" customHeight="1" x14ac:dyDescent="0.2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6</v>
      </c>
      <c r="O18" s="12" t="s">
        <v>34</v>
      </c>
      <c r="P18" s="15" t="s">
        <v>70</v>
      </c>
      <c r="Q18" s="18">
        <v>4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399999999999999" customHeight="1" x14ac:dyDescent="0.2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18</v>
      </c>
      <c r="N19" s="36"/>
      <c r="O19" s="21" t="s">
        <v>106</v>
      </c>
      <c r="P19" s="18">
        <v>9.93</v>
      </c>
      <c r="Q19" s="44" t="s">
        <v>100</v>
      </c>
      <c r="R19" s="44"/>
      <c r="S19" s="18">
        <v>9.93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399999999999999" customHeight="1" x14ac:dyDescent="0.2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0</v>
      </c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399999999999999" customHeight="1" x14ac:dyDescent="0.2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399999999999999" customHeight="1" x14ac:dyDescent="0.2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399999999999999" customHeight="1" x14ac:dyDescent="0.2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399999999999999" customHeight="1" x14ac:dyDescent="0.2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134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399999999999999" customHeight="1" x14ac:dyDescent="0.2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399999999999999" customHeight="1" x14ac:dyDescent="0.2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96800</v>
      </c>
      <c r="Q26" s="52"/>
      <c r="R26" s="52"/>
      <c r="S26" s="10" t="s">
        <v>83</v>
      </c>
      <c r="T26" s="19"/>
      <c r="U26" s="23"/>
      <c r="V26" s="28"/>
    </row>
    <row r="27" spans="1:47" ht="20.399999999999999" customHeight="1" x14ac:dyDescent="0.2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104800</v>
      </c>
      <c r="Q27" s="52"/>
      <c r="R27" s="52"/>
      <c r="S27" s="10" t="s">
        <v>83</v>
      </c>
      <c r="T27" s="20"/>
      <c r="U27" s="14"/>
      <c r="V27" s="28"/>
    </row>
    <row r="28" spans="1:47" ht="20.399999999999999" customHeight="1" x14ac:dyDescent="0.2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27600</v>
      </c>
      <c r="Q28" s="52"/>
      <c r="R28" s="52"/>
      <c r="S28" s="10" t="s">
        <v>83</v>
      </c>
      <c r="T28" s="5"/>
      <c r="U28" s="7"/>
      <c r="V28" s="1"/>
    </row>
    <row r="29" spans="1:47" ht="20.399999999999999" customHeight="1" x14ac:dyDescent="0.2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36000</v>
      </c>
      <c r="Q29" s="52"/>
      <c r="R29" s="52"/>
      <c r="S29" s="10" t="s">
        <v>83</v>
      </c>
      <c r="T29" s="10"/>
      <c r="U29" s="11"/>
      <c r="V29" s="1"/>
    </row>
    <row r="30" spans="1:47" ht="20.399999999999999" customHeight="1" x14ac:dyDescent="0.2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32000</v>
      </c>
      <c r="Q30" s="52"/>
      <c r="R30" s="52"/>
      <c r="S30" s="10" t="s">
        <v>83</v>
      </c>
      <c r="T30" s="6"/>
      <c r="U30" s="8"/>
      <c r="V30" s="1"/>
    </row>
    <row r="31" spans="1:47" ht="20.399999999999999" customHeight="1" x14ac:dyDescent="0.2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0</v>
      </c>
      <c r="Q31" s="52"/>
      <c r="R31" s="52"/>
      <c r="S31" s="10" t="s">
        <v>83</v>
      </c>
      <c r="T31" s="10"/>
      <c r="U31" s="11"/>
      <c r="V31" s="1"/>
    </row>
    <row r="32" spans="1:47" ht="20.399999999999999" customHeight="1" x14ac:dyDescent="0.2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8000</v>
      </c>
      <c r="N32" s="10" t="s">
        <v>76</v>
      </c>
      <c r="O32" s="21" t="s">
        <v>74</v>
      </c>
      <c r="P32" s="18">
        <v>9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399999999999999" customHeight="1" x14ac:dyDescent="0.2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 t="s">
        <v>143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399999999999999" customHeight="1" x14ac:dyDescent="0.2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399999999999999" customHeight="1" x14ac:dyDescent="0.2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144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399999999999999" customHeight="1" x14ac:dyDescent="0.2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399999999999999" customHeight="1" x14ac:dyDescent="0.2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399999999999999" customHeight="1" x14ac:dyDescent="0.2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399999999999999" customHeight="1" x14ac:dyDescent="0.2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399999999999999" customHeight="1" x14ac:dyDescent="0.2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399999999999999" customHeight="1" x14ac:dyDescent="0.2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60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399999999999999" customHeight="1" x14ac:dyDescent="0.2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399999999999999" customHeight="1" x14ac:dyDescent="0.2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399999999999999" customHeight="1" x14ac:dyDescent="0.2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399999999999999" customHeight="1" x14ac:dyDescent="0.2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399999999999999" customHeight="1" x14ac:dyDescent="0.2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2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2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hyperlinks>
    <hyperlink ref="M13" xr:uid="{092A0D5D-E5DF-42B9-B1EB-26C18A02E669}"/>
  </hyperlinks>
  <pageMargins left="0.79" right="0.13" top="0.51181102362204722" bottom="0.51181102362204722" header="0.31496062992125984" footer="0.31496062992125984"/>
  <pageSetup paperSize="9" scale="86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2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住宅型有料老人ホーム　太陽と花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旭川市神楽岡11条４丁目1番5号</v>
      </c>
      <c r="F2" s="30" t="str">
        <f>情報開示!M11</f>
        <v>0166-60-7777</v>
      </c>
      <c r="G2" s="30" t="str">
        <f>情報開示!M12</f>
        <v>株式会社　ティーダ</v>
      </c>
      <c r="H2" s="30" t="str">
        <f>情報開示!M13</f>
        <v>https://ask312.wixsite.com</v>
      </c>
      <c r="I2" s="31">
        <f>情報開示!M14</f>
        <v>40969</v>
      </c>
      <c r="J2" s="30">
        <f>情報開示!P15</f>
        <v>18</v>
      </c>
      <c r="K2" s="30">
        <f>情報開示!S15</f>
        <v>18</v>
      </c>
      <c r="L2" s="30">
        <f>情報開示!N16</f>
        <v>0</v>
      </c>
      <c r="M2" s="30">
        <f>情報開示!Q16</f>
        <v>1</v>
      </c>
      <c r="N2" s="30">
        <f>情報開示!T16</f>
        <v>0</v>
      </c>
      <c r="O2" s="30">
        <f>情報開示!N17</f>
        <v>3</v>
      </c>
      <c r="P2" s="30">
        <f>情報開示!Q17</f>
        <v>3</v>
      </c>
      <c r="Q2" s="30">
        <f>情報開示!T17</f>
        <v>1</v>
      </c>
      <c r="R2" s="30">
        <f>情報開示!N18</f>
        <v>6</v>
      </c>
      <c r="S2" s="30">
        <f>情報開示!Q18</f>
        <v>4</v>
      </c>
      <c r="T2" s="30">
        <f>情報開示!T18</f>
        <v>0</v>
      </c>
      <c r="U2" s="30">
        <f>情報開示!M19</f>
        <v>18</v>
      </c>
      <c r="V2" s="30">
        <f>情報開示!P19</f>
        <v>9.93</v>
      </c>
      <c r="W2" s="30">
        <f>情報開示!S19</f>
        <v>9.93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あり</v>
      </c>
      <c r="AE2" s="32" t="str">
        <f>情報開示!M25</f>
        <v>未加入</v>
      </c>
      <c r="AF2" s="32">
        <f>情報開示!P26</f>
        <v>96800</v>
      </c>
      <c r="AG2" s="32">
        <f>情報開示!P27</f>
        <v>104800</v>
      </c>
      <c r="AH2" s="32">
        <f>情報開示!P28</f>
        <v>27600</v>
      </c>
      <c r="AI2" s="32">
        <f>情報開示!P29</f>
        <v>36000</v>
      </c>
      <c r="AJ2" s="32">
        <f>情報開示!P30</f>
        <v>32000</v>
      </c>
      <c r="AK2" s="32">
        <f>情報開示!P31</f>
        <v>0</v>
      </c>
      <c r="AL2" s="32">
        <f>情報開示!M32</f>
        <v>8000</v>
      </c>
      <c r="AM2" s="30">
        <f>情報開示!P32</f>
        <v>9</v>
      </c>
      <c r="AN2" s="30">
        <f>情報開示!S32</f>
        <v>5</v>
      </c>
      <c r="AO2" s="30" t="str">
        <f>情報開示!M33</f>
        <v>管理費・光熱水費はまとめて共益費として32000円徴収している。食費と暖房費は別途消費税8％</v>
      </c>
      <c r="AP2" s="30" t="str">
        <f>情報開示!M35</f>
        <v>各居室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亜美 上田</cp:lastModifiedBy>
  <cp:lastPrinted>2025-09-02T00:25:12Z</cp:lastPrinted>
  <dcterms:created xsi:type="dcterms:W3CDTF">2018-08-23T04:57:55Z</dcterms:created>
  <dcterms:modified xsi:type="dcterms:W3CDTF">2025-09-02T00:28:50Z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