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haru01\Desktop\令和4年度\"/>
    </mc:Choice>
  </mc:AlternateContent>
  <xr:revisionPtr revIDLastSave="0" documentId="13_ncr:1_{9FB64051-7154-40E6-A041-559B53F08BB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<sst xmlns="http://schemas.openxmlformats.org/spreadsheetml/2006/main" count="191" uniqueCount="145">
  <si>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</si>
  <si>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</si>
  <si>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</si>
  <si>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</si>
  <si>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</si>
  <si>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</si>
  <si>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</si>
  <si>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</si>
  <si>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</si>
  <si>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</si>
  <si>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</si>
  <si>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</si>
  <si>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</si>
  <si>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</si>
  <si>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</si>
  <si>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</si>
  <si>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</si>
  <si>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</si>
  <si>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</si>
  <si>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</si>
  <si>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</si>
  <si>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</si>
  <si>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</si>
  <si>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</si>
  <si>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</si>
  <si>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</si>
  <si>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</si>
  <si>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</si>
  <si>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</si>
  <si>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</si>
  <si>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</si>
  <si>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</si>
  <si>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</si>
  <si>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</si>
  <si>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</si>
  <si>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</si>
  <si>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</si>
  <si>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</si>
  <si>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</si>
  <si>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</si>
  <si>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</si>
  <si>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</si>
  <si>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</si>
  <si>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</si>
  <si>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</si>
  <si>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</si>
  <si>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</si>
  <si>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</si>
  <si>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</si>
  <si>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</si>
  <si>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</si>
  <si>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</si>
  <si>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</si>
  <si>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</si>
  <si>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</si>
  <si>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</si>
  <si>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</si>
  <si>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</si>
  <si>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</si>
  <si>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</si>
  <si>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</si>
  <si>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</si>
  <si>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</si>
  <si>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</si>
  <si>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</si>
  <si>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</si>
  <si>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</si>
  <si>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</si>
  <si>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</si>
  <si>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</si>
  <si>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</si>
  <si>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</si>
  <si>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</si>
  <si>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</si>
  <si>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</si>
  <si>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</si>
  <si>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</si>
  <si>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</si>
  <si>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</si>
  <si>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</si>
  <si>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</si>
  <si>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</si>
  <si>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</si>
  <si>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</si>
  <si>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</si>
  <si>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</si>
  <si>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</si>
  <si>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</si>
  <si>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</si>
  <si>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</si>
  <si>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</si>
  <si>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</si>
  <si>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</si>
  <si>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</si>
  <si>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</si>
  <si>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</si>
  <si>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</si>
  <si>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</si>
  <si>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</si>
  <si>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</si>
  <si>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</si>
  <si>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</si>
  <si>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</si>
  <si>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</si>
  <si>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</si>
  <si>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</si>
  <si>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</si>
  <si>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</si>
  <si>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</si>
  <si>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</si>
  <si>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</si>
  <si>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</si>
  <si>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</si>
  <si>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</si>
  <si>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</si>
  <si>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</si>
  <si>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</si>
  <si>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</si>
  <si>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</si>
  <si>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</si>
  <si>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</si>
  <si>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</si>
  <si>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</si>
  <si>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</si>
  <si>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</si>
  <si>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</si>
  <si>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</si>
  <si>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</si>
  <si>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</si>
  <si>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</si>
  <si>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</si>
  <si>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</si>
  <si>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</si>
  <si>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</si>
  <si>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</si>
  <si>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</si>
  <si>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</si>
  <si>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グループハウスはる</t>
    <phoneticPr fontId="1"/>
  </si>
  <si>
    <t>0166-63-5766</t>
    <phoneticPr fontId="1"/>
  </si>
  <si>
    <t>テレビ設置料800円</t>
    <rPh sb="3" eb="6">
      <t>セッチリョウ</t>
    </rPh>
    <rPh sb="9" eb="10">
      <t>エン</t>
    </rPh>
    <phoneticPr fontId="1"/>
  </si>
  <si>
    <t>ｈｔｔｐ：//kourinkai.sakura.ne.jp</t>
    <phoneticPr fontId="1"/>
  </si>
  <si>
    <t>主に居室内</t>
    <rPh sb="0" eb="1">
      <t>オモ</t>
    </rPh>
    <rPh sb="2" eb="5">
      <t>キョシツナイ</t>
    </rPh>
    <phoneticPr fontId="1"/>
  </si>
  <si>
    <t>なし</t>
    <phoneticPr fontId="1"/>
  </si>
  <si>
    <t>旭川市忠和6条5丁目1-21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</si>
  <si>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特定非営利活動法人　広輪会</t>
    <rPh sb="0" eb="2">
      <t>トクテイ</t>
    </rPh>
    <rPh sb="2" eb="9">
      <t>ヒエイリカツドウホウジン</t>
    </rPh>
    <rPh sb="10" eb="11">
      <t>ヒロ</t>
    </rPh>
    <rPh sb="11" eb="12">
      <t>ワ</t>
    </rPh>
    <rPh sb="12" eb="1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</si>
</sst>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opLeftCell="A34" workbookViewId="0">
      <selection activeCell="S20" sqref="S2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143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144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42309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19</v>
      </c>
      <c r="Q15" s="69" t="s">
        <v>22</v>
      </c>
      <c r="R15" s="69"/>
      <c r="S15" s="18">
        <v>20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7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2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106</v>
      </c>
      <c r="P19" s="18">
        <v>9.4499999999999993</v>
      </c>
      <c r="Q19" s="44" t="s">
        <v>100</v>
      </c>
      <c r="R19" s="44"/>
      <c r="S19" s="18">
        <v>11.88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70000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74500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15000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33000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5000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17000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4500</v>
      </c>
      <c r="N32" s="10" t="s">
        <v>76</v>
      </c>
      <c r="O32" s="21" t="s">
        <v>74</v>
      </c>
      <c r="P32" s="18">
        <v>7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139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グループハウスはる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旭川市忠和6条5丁目1-21</v>
      </c>
      <c r="F2" s="30" t="str">
        <f>情報開示!M11</f>
        <v>0166-63-5766</v>
      </c>
      <c r="G2" s="30" t="str">
        <f>情報開示!M12</f>
        <v>特定非営利活動法人　広輪会</v>
      </c>
      <c r="H2" s="30" t="str">
        <f>情報開示!M13</f>
        <v>ｈｔｔｐ：//kourinkai.sakura.ne.jp</v>
      </c>
      <c r="I2" s="31">
        <f>情報開示!M14</f>
        <v>42309</v>
      </c>
      <c r="J2" s="30">
        <f>情報開示!P15</f>
        <v>19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7</v>
      </c>
      <c r="P2" s="30">
        <f>情報開示!Q17</f>
        <v>2</v>
      </c>
      <c r="Q2" s="30">
        <f>情報開示!T17</f>
        <v>4</v>
      </c>
      <c r="R2" s="30">
        <f>情報開示!N18</f>
        <v>2</v>
      </c>
      <c r="S2" s="30">
        <f>情報開示!Q18</f>
        <v>4</v>
      </c>
      <c r="T2" s="30">
        <f>情報開示!T18</f>
        <v>0</v>
      </c>
      <c r="U2" s="30">
        <f>情報開示!M19</f>
        <v>20</v>
      </c>
      <c r="V2" s="30">
        <f>情報開示!P19</f>
        <v>9.4499999999999993</v>
      </c>
      <c r="W2" s="30">
        <f>情報開示!S19</f>
        <v>11.88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70000</v>
      </c>
      <c r="AG2" s="32">
        <f>情報開示!P27</f>
        <v>74500</v>
      </c>
      <c r="AH2" s="32">
        <f>情報開示!P28</f>
        <v>15000</v>
      </c>
      <c r="AI2" s="32">
        <f>情報開示!P29</f>
        <v>33000</v>
      </c>
      <c r="AJ2" s="32">
        <f>情報開示!P30</f>
        <v>5000</v>
      </c>
      <c r="AK2" s="32">
        <f>情報開示!P31</f>
        <v>17000</v>
      </c>
      <c r="AL2" s="32">
        <f>情報開示!M32</f>
        <v>4500</v>
      </c>
      <c r="AM2" s="30">
        <f>情報開示!P32</f>
        <v>7</v>
      </c>
      <c r="AN2" s="30">
        <f>情報開示!S32</f>
        <v>4</v>
      </c>
      <c r="AO2" s="30" t="str">
        <f>情報開示!M33</f>
        <v>テレビ設置料800円</v>
      </c>
      <c r="AP2" s="30" t="str">
        <f>情報開示!M35</f>
        <v>主に居室内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haru01</cp:lastModifiedBy>
  <cp:lastPrinted>2021-06-24T07:42:54Z</cp:lastPrinted>
  <dcterms:created xsi:type="dcterms:W3CDTF">2018-08-23T04:57:55Z</dcterms:created>
  <dcterms:modified xsi:type="dcterms:W3CDTF">2023-08-25T07:51:02Z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