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10DL済\懇なし★118_ぐっちょんぱⅡ\"/>
    </mc:Choice>
  </mc:AlternateContent>
  <xr:revisionPtr revIDLastSave="0" documentId="13_ncr:1_{12F4456F-CC58-4521-8B02-A039E75B9A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1" sheetId="5" r:id="rId2"/>
    <sheet name="Sheet2" sheetId="2" r:id="rId3"/>
    <sheet name="Sheet3" sheetId="3" r:id="rId4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<sst xmlns="http://schemas.openxmlformats.org/spreadsheetml/2006/main" count="196" uniqueCount="148">
  <si>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</si>
  <si>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</si>
  <si>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</si>
  <si>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</si>
  <si>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</si>
  <si>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</si>
  <si>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</si>
  <si>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</si>
  <si>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</si>
  <si>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</si>
  <si>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</si>
  <si>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</si>
  <si>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</si>
  <si>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</si>
  <si>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</si>
  <si>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</si>
  <si>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</si>
  <si>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</si>
  <si>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</si>
  <si>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</si>
  <si>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</si>
  <si>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</si>
  <si>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</si>
  <si>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</si>
  <si>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</si>
  <si>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</si>
  <si>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</si>
  <si>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</si>
  <si>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</si>
  <si>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</si>
  <si>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</si>
  <si>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</si>
  <si>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</si>
  <si>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</si>
  <si>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</si>
  <si>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</si>
  <si>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</si>
  <si>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</si>
  <si>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</si>
  <si>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</si>
  <si>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</si>
  <si>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</si>
  <si>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</si>
  <si>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</si>
  <si>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</si>
  <si>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</si>
  <si>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</si>
  <si>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</si>
  <si>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</si>
  <si>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</si>
  <si>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</si>
  <si>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</si>
  <si>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</si>
  <si>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</si>
  <si>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</si>
  <si>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</si>
  <si>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</si>
  <si>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</si>
  <si>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</si>
  <si>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</si>
  <si>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</si>
  <si>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</si>
  <si>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</si>
  <si>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</si>
  <si>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</si>
  <si>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</si>
  <si>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</si>
  <si>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</si>
  <si>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</si>
  <si>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</si>
  <si>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</si>
  <si>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</si>
  <si>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</si>
  <si>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</si>
  <si>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</si>
  <si>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</si>
  <si>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</si>
  <si>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</si>
  <si>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</si>
  <si>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</si>
  <si>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</si>
  <si>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</si>
  <si>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</si>
  <si>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</si>
  <si>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</si>
  <si>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</si>
  <si>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</si>
  <si>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</si>
  <si>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</si>
  <si>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</si>
  <si>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</si>
  <si>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</si>
  <si>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</si>
  <si>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</si>
  <si>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</si>
  <si>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</si>
  <si>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</si>
  <si>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</si>
  <si>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</si>
  <si>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</si>
  <si>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</si>
  <si>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</si>
  <si>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</si>
  <si>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</si>
  <si>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</si>
  <si>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</si>
  <si>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</si>
  <si>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</si>
  <si>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</si>
  <si>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</si>
  <si>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</si>
  <si>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</si>
  <si>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</si>
  <si>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</si>
  <si>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</si>
  <si>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</si>
  <si>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</si>
  <si>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</si>
  <si>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</si>
  <si>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</si>
  <si>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</si>
  <si>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</si>
  <si>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</si>
  <si>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</si>
  <si>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</si>
  <si>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</si>
  <si>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</si>
  <si>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</si>
  <si>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</si>
  <si>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</si>
  <si>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</si>
  <si>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</si>
  <si>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</si>
  <si>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</si>
  <si>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</si>
  <si>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</si>
  <si>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</si>
  <si>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</si>
  <si>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0166－74－3306</t>
    <phoneticPr fontId="1"/>
  </si>
  <si>
    <t>株式会社ぐっちょんぱ</t>
    <rPh sb="0" eb="4">
      <t>カブシキカイシャ</t>
    </rPh>
    <phoneticPr fontId="1"/>
  </si>
  <si>
    <t>http://hp.kaipoke.biz/upn/</t>
    <phoneticPr fontId="1"/>
  </si>
  <si>
    <t>平成27年10月</t>
    <rPh sb="0" eb="2">
      <t>ヘイセイ</t>
    </rPh>
    <rPh sb="4" eb="5">
      <t>ネン</t>
    </rPh>
    <rPh sb="7" eb="8">
      <t>ガツ</t>
    </rPh>
    <phoneticPr fontId="1"/>
  </si>
  <si>
    <t>居室</t>
    <rPh sb="0" eb="2">
      <t>キョシツ</t>
    </rPh>
    <phoneticPr fontId="1"/>
  </si>
  <si>
    <t>無</t>
    <rPh sb="0" eb="1">
      <t>ナ</t>
    </rPh>
    <phoneticPr fontId="1"/>
  </si>
  <si>
    <t>持ち込み家電料は別途算出</t>
    <rPh sb="0" eb="1">
      <t>モ</t>
    </rPh>
    <rPh sb="2" eb="3">
      <t>コ</t>
    </rPh>
    <rPh sb="4" eb="6">
      <t>カデン</t>
    </rPh>
    <phoneticPr fontId="1"/>
  </si>
  <si>
    <t>住宅型有料老人ホームぐっちょんぱⅡ</t>
    <rPh sb="0" eb="7">
      <t>ジュウタクガタユウリョウロウジン</t>
    </rPh>
    <phoneticPr fontId="1"/>
  </si>
  <si>
    <t>旭川市旭町1条19丁目2173番地</t>
    <rPh sb="0" eb="3">
      <t>アサヒカワシ</t>
    </rPh>
    <rPh sb="3" eb="5">
      <t>アサヒマチ</t>
    </rPh>
    <rPh sb="6" eb="7">
      <t>ジョウ</t>
    </rPh>
    <rPh sb="9" eb="11">
      <t>チョウメ</t>
    </rPh>
    <rPh sb="15" eb="17">
      <t>バンチ</t>
    </rPh>
    <phoneticPr fontId="1"/>
  </si>
  <si>
    <t xml:space="preserve">お茶・おやつ代　1500円
修繕費　1000円
</t>
    <rPh sb="1" eb="2">
      <t>チャ</t>
    </rPh>
    <rPh sb="6" eb="7">
      <t>ダイ</t>
    </rPh>
    <rPh sb="12" eb="13">
      <t>エン</t>
    </rPh>
    <rPh sb="14" eb="17">
      <t>シュウゼンヒ</t>
    </rPh>
    <rPh sb="22" eb="2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</si>
</sst>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18" zoomScaleNormal="100" workbookViewId="0">
      <selection activeCell="M43" sqref="M43:U47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145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71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146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138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139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140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 t="s">
        <v>141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21</v>
      </c>
      <c r="Q15" s="92" t="s">
        <v>22</v>
      </c>
      <c r="R15" s="92"/>
      <c r="S15" s="18">
        <v>23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0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8</v>
      </c>
      <c r="O18" s="12" t="s">
        <v>34</v>
      </c>
      <c r="P18" s="15" t="s">
        <v>70</v>
      </c>
      <c r="Q18" s="18">
        <v>4</v>
      </c>
      <c r="R18" s="12" t="s">
        <v>34</v>
      </c>
      <c r="S18" s="15" t="s">
        <v>30</v>
      </c>
      <c r="T18" s="18">
        <v>3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23</v>
      </c>
      <c r="N19" s="73"/>
      <c r="O19" s="21" t="s">
        <v>106</v>
      </c>
      <c r="P19" s="18">
        <v>8.93</v>
      </c>
      <c r="Q19" s="87" t="s">
        <v>100</v>
      </c>
      <c r="R19" s="87"/>
      <c r="S19" s="18">
        <v>12.96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/>
      <c r="N20" s="73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18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101500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110000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28000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40000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23000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>
        <v>8000</v>
      </c>
      <c r="Q31" s="99"/>
      <c r="R31" s="9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8500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147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142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143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134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58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58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 t="s">
        <v>144</v>
      </c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://hp.kaipoke.biz/upn/" xr:uid="{E27C7FFB-CE74-4418-8DB7-E7B0E0063581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98D2-EEE7-4515-9DE3-615E18DFA5F9}">
  <dimension ref="A1"/>
  <sheetViews>
    <sheetView workbookViewId="0"/>
  </sheetViews>
  <sheetFormatPr defaultRowHeight="13.5" x14ac:dyDescent="0.15"/>
  <sheetData/>
  <phoneticPr fontId="1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住宅型有料老人ホームぐっちょんぱⅡ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旭川市旭町1条19丁目2173番地</v>
      </c>
      <c r="F2" s="30" t="str">
        <f>情報開示!M11</f>
        <v>0166－74－3306</v>
      </c>
      <c r="G2" s="30" t="str">
        <f>情報開示!M12</f>
        <v>株式会社ぐっちょんぱ</v>
      </c>
      <c r="H2" s="30" t="str">
        <f>情報開示!M13</f>
        <v>http://hp.kaipoke.biz/upn/</v>
      </c>
      <c r="I2" s="31" t="str">
        <f>情報開示!M14</f>
        <v>平成27年10月</v>
      </c>
      <c r="J2" s="30">
        <f>情報開示!P15</f>
        <v>21</v>
      </c>
      <c r="K2" s="30">
        <f>情報開示!S15</f>
        <v>23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0</v>
      </c>
      <c r="P2" s="30">
        <f>情報開示!Q17</f>
        <v>4</v>
      </c>
      <c r="Q2" s="30">
        <f>情報開示!T17</f>
        <v>2</v>
      </c>
      <c r="R2" s="30">
        <f>情報開示!N18</f>
        <v>8</v>
      </c>
      <c r="S2" s="30">
        <f>情報開示!Q18</f>
        <v>4</v>
      </c>
      <c r="T2" s="30">
        <f>情報開示!T18</f>
        <v>3</v>
      </c>
      <c r="U2" s="30">
        <f>情報開示!M19</f>
        <v>23</v>
      </c>
      <c r="V2" s="30">
        <f>情報開示!P19</f>
        <v>8.93</v>
      </c>
      <c r="W2" s="30">
        <f>情報開示!S19</f>
        <v>12.96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101500</v>
      </c>
      <c r="AG2" s="32">
        <f>情報開示!P27</f>
        <v>110000</v>
      </c>
      <c r="AH2" s="32">
        <f>情報開示!P28</f>
        <v>28000</v>
      </c>
      <c r="AI2" s="32">
        <f>情報開示!P29</f>
        <v>40000</v>
      </c>
      <c r="AJ2" s="32">
        <f>情報開示!P30</f>
        <v>23000</v>
      </c>
      <c r="AK2" s="32">
        <f>情報開示!P31</f>
        <v>8000</v>
      </c>
      <c r="AL2" s="32">
        <f>情報開示!M32</f>
        <v>8500</v>
      </c>
      <c r="AM2" s="30">
        <f>情報開示!P32</f>
        <v>10</v>
      </c>
      <c r="AN2" s="30">
        <f>情報開示!S32</f>
        <v>5</v>
      </c>
      <c r="AO2" s="30" t="str">
        <f>情報開示!M33</f>
        <v xml:space="preserve">お茶・おやつ代　1500円
修繕費　1000円
</v>
      </c>
      <c r="AP2" s="30" t="str">
        <f>情報開示!M35</f>
        <v>居室</v>
      </c>
      <c r="AQ2" s="30" t="str">
        <f>情報開示!M36</f>
        <v>無</v>
      </c>
      <c r="AR2" s="30" t="str">
        <f>情報開示!M37</f>
        <v>あり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 t="str">
        <f>情報開示!M43</f>
        <v>持ち込み家電料は別途算出</v>
      </c>
    </row>
  </sheetData>
  <phoneticPr fontId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情報開示</vt:lpstr>
      <vt:lpstr>Sheet1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2025-03-12T06:25:12Z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