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10DL済\懇なし★117_ぐっちょんぱⅠ\"/>
    </mc:Choice>
  </mc:AlternateContent>
  <xr:revisionPtr revIDLastSave="0" documentId="13_ncr:1_{33A4A706-2AE9-4E3C-B8E3-4293142219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<sst xmlns="http://schemas.openxmlformats.org/spreadsheetml/2006/main" count="196" uniqueCount="148">
  <si>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</si>
  <si>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</si>
  <si>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</si>
  <si>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</si>
  <si>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</si>
  <si>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</si>
  <si>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</si>
  <si>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</si>
  <si>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</si>
  <si>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</si>
  <si>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</si>
  <si>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</si>
  <si>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</si>
  <si>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</si>
  <si>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</si>
  <si>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</si>
  <si>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</si>
  <si>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</si>
  <si>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</si>
  <si>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</si>
  <si>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</si>
  <si>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</si>
  <si>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</si>
  <si>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</si>
  <si>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</si>
  <si>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</si>
  <si>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</si>
  <si>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</si>
  <si>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</si>
  <si>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</si>
  <si>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</si>
  <si>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</si>
  <si>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</si>
  <si>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</si>
  <si>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</si>
  <si>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</si>
  <si>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</si>
  <si>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</si>
  <si>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</si>
  <si>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</si>
  <si>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</si>
  <si>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</si>
  <si>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</si>
  <si>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</si>
  <si>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</si>
  <si>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</si>
  <si>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</si>
  <si>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</si>
  <si>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</si>
  <si>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</si>
  <si>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</si>
  <si>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</si>
  <si>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</si>
  <si>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</si>
  <si>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</si>
  <si>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</si>
  <si>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</si>
  <si>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</si>
  <si>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</si>
  <si>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</si>
  <si>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</si>
  <si>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</si>
  <si>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</si>
  <si>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</si>
  <si>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</si>
  <si>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</si>
  <si>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</si>
  <si>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</si>
  <si>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</si>
  <si>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</si>
  <si>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</si>
  <si>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</si>
  <si>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</si>
  <si>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</si>
  <si>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</si>
  <si>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</si>
  <si>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</si>
  <si>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</si>
  <si>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</si>
  <si>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</si>
  <si>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</si>
  <si>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</si>
  <si>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</si>
  <si>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</si>
  <si>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</si>
  <si>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</si>
  <si>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</si>
  <si>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</si>
  <si>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</si>
  <si>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</si>
  <si>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</si>
  <si>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</si>
  <si>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</si>
  <si>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</si>
  <si>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</si>
  <si>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</si>
  <si>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</si>
  <si>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</si>
  <si>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</si>
  <si>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</si>
  <si>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</si>
  <si>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</si>
  <si>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</si>
  <si>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</si>
  <si>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</si>
  <si>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</si>
  <si>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</si>
  <si>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</si>
  <si>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</si>
  <si>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</si>
  <si>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</si>
  <si>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</si>
  <si>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</si>
  <si>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</si>
  <si>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</si>
  <si>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</si>
  <si>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</si>
  <si>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</si>
  <si>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</si>
  <si>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</si>
  <si>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</si>
  <si>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</si>
  <si>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</si>
  <si>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</si>
  <si>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</si>
  <si>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</si>
  <si>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</si>
  <si>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</si>
  <si>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</si>
  <si>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</si>
  <si>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</si>
  <si>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</si>
  <si>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</si>
  <si>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</si>
  <si>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</si>
  <si>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</si>
  <si>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</si>
  <si>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</si>
  <si>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住宅型有料老人ホームぐっちょんぱⅠ</t>
    <rPh sb="0" eb="7">
      <t>ジュウタクガタユウリョウロウジン</t>
    </rPh>
    <phoneticPr fontId="1"/>
  </si>
  <si>
    <t>旭川市旭町1条19丁目2156番地</t>
    <rPh sb="0" eb="3">
      <t>アサヒカワシ</t>
    </rPh>
    <rPh sb="3" eb="5">
      <t>アサヒマチ</t>
    </rPh>
    <rPh sb="6" eb="7">
      <t>ジョウ</t>
    </rPh>
    <rPh sb="9" eb="11">
      <t>チョウメ</t>
    </rPh>
    <rPh sb="15" eb="17">
      <t>バンチ</t>
    </rPh>
    <phoneticPr fontId="1"/>
  </si>
  <si>
    <t>0166－74－3306</t>
    <phoneticPr fontId="1"/>
  </si>
  <si>
    <t>株式会社ぐっちょんぱ</t>
    <rPh sb="0" eb="4">
      <t>カブシキカイシャ</t>
    </rPh>
    <phoneticPr fontId="1"/>
  </si>
  <si>
    <t>http://hp.kaipoke.biz/upn/</t>
    <phoneticPr fontId="1"/>
  </si>
  <si>
    <t>平成27年10月</t>
    <rPh sb="0" eb="2">
      <t>ヘイセイ</t>
    </rPh>
    <rPh sb="4" eb="5">
      <t>ネン</t>
    </rPh>
    <rPh sb="7" eb="8">
      <t>ガツ</t>
    </rPh>
    <phoneticPr fontId="1"/>
  </si>
  <si>
    <t>居室</t>
    <rPh sb="0" eb="2">
      <t>キョシツ</t>
    </rPh>
    <phoneticPr fontId="1"/>
  </si>
  <si>
    <t>無</t>
    <rPh sb="0" eb="1">
      <t>ナ</t>
    </rPh>
    <phoneticPr fontId="1"/>
  </si>
  <si>
    <t>持ち込み家電料は別途算出</t>
    <rPh sb="0" eb="1">
      <t>モ</t>
    </rPh>
    <rPh sb="2" eb="3">
      <t>コ</t>
    </rPh>
    <rPh sb="4" eb="6">
      <t>カデン</t>
    </rPh>
    <phoneticPr fontId="1"/>
  </si>
  <si>
    <t xml:space="preserve">お茶・おやつ代　1500円
修繕費　1000円
</t>
    <rPh sb="1" eb="2">
      <t>チャ</t>
    </rPh>
    <rPh sb="6" eb="7">
      <t>ダイ</t>
    </rPh>
    <rPh sb="12" eb="13">
      <t>エン</t>
    </rPh>
    <rPh sb="14" eb="17">
      <t>シュウゼンヒ</t>
    </rPh>
    <rPh sb="22" eb="2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</si>
</sst>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6" zoomScaleNormal="100" workbookViewId="0">
      <selection activeCell="M43" sqref="M43:U47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142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 t="s">
        <v>143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8</v>
      </c>
      <c r="Q15" s="92" t="s">
        <v>22</v>
      </c>
      <c r="R15" s="92"/>
      <c r="S15" s="18">
        <v>9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1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1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1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>
        <v>1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9</v>
      </c>
      <c r="N19" s="73"/>
      <c r="O19" s="21" t="s">
        <v>106</v>
      </c>
      <c r="P19" s="18">
        <v>8.93</v>
      </c>
      <c r="Q19" s="87" t="s">
        <v>100</v>
      </c>
      <c r="R19" s="87"/>
      <c r="S19" s="18">
        <v>12.96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/>
      <c r="N20" s="73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63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86000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93000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25000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40000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13000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5500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7000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147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144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145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134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58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58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 t="s">
        <v>146</v>
      </c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://hp.kaipoke.biz/upn/" xr:uid="{E27C7FFB-CE74-4418-8DB7-E7B0E0063581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住宅型有料老人ホームぐっちょんぱⅠ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旭川市旭町1条19丁目2156番地</v>
      </c>
      <c r="F2" s="30" t="str">
        <f>情報開示!M11</f>
        <v>0166－74－3306</v>
      </c>
      <c r="G2" s="30" t="str">
        <f>情報開示!M12</f>
        <v>株式会社ぐっちょんぱ</v>
      </c>
      <c r="H2" s="30" t="str">
        <f>情報開示!M13</f>
        <v>http://hp.kaipoke.biz/upn/</v>
      </c>
      <c r="I2" s="31" t="str">
        <f>情報開示!M14</f>
        <v>平成27年10月</v>
      </c>
      <c r="J2" s="30">
        <f>情報開示!P15</f>
        <v>8</v>
      </c>
      <c r="K2" s="30">
        <f>情報開示!S15</f>
        <v>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1</v>
      </c>
      <c r="P2" s="30">
        <f>情報開示!Q17</f>
        <v>2</v>
      </c>
      <c r="Q2" s="30">
        <f>情報開示!T17</f>
        <v>1</v>
      </c>
      <c r="R2" s="30">
        <f>情報開示!N18</f>
        <v>1</v>
      </c>
      <c r="S2" s="30">
        <f>情報開示!Q18</f>
        <v>2</v>
      </c>
      <c r="T2" s="30">
        <f>情報開示!T18</f>
        <v>1</v>
      </c>
      <c r="U2" s="30">
        <f>情報開示!M19</f>
        <v>9</v>
      </c>
      <c r="V2" s="30">
        <f>情報開示!P19</f>
        <v>8.93</v>
      </c>
      <c r="W2" s="30">
        <f>情報開示!S19</f>
        <v>12.96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86000</v>
      </c>
      <c r="AG2" s="32">
        <f>情報開示!P27</f>
        <v>93000</v>
      </c>
      <c r="AH2" s="32">
        <f>情報開示!P28</f>
        <v>25000</v>
      </c>
      <c r="AI2" s="32">
        <f>情報開示!P29</f>
        <v>40000</v>
      </c>
      <c r="AJ2" s="32">
        <f>情報開示!P30</f>
        <v>13000</v>
      </c>
      <c r="AK2" s="32">
        <f>情報開示!P31</f>
        <v>5500</v>
      </c>
      <c r="AL2" s="32">
        <f>情報開示!M32</f>
        <v>7000</v>
      </c>
      <c r="AM2" s="30">
        <f>情報開示!P32</f>
        <v>10</v>
      </c>
      <c r="AN2" s="30">
        <f>情報開示!S32</f>
        <v>5</v>
      </c>
      <c r="AO2" s="30" t="str">
        <f>情報開示!M33</f>
        <v xml:space="preserve">お茶・おやつ代　1500円
修繕費　1000円
</v>
      </c>
      <c r="AP2" s="30" t="str">
        <f>情報開示!M35</f>
        <v>居室</v>
      </c>
      <c r="AQ2" s="30" t="str">
        <f>情報開示!M36</f>
        <v>無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 t="str">
        <f>情報開示!M43</f>
        <v>持ち込み家電料は別途算出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2025-03-12T06:19:08Z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