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111111111111有料老人ホーム現況報告\令和7年　ぐっちょんぱ1  現況報告\"/>
    </mc:Choice>
  </mc:AlternateContent>
  <xr:revisionPtr revIDLastSave="0" documentId="8_{12664EC8-48BF-4861-BBBE-65B95DCBFA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<sst xmlns="http://schemas.openxmlformats.org/spreadsheetml/2006/main" count="196" uniqueCount="148">
  <si>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</si>
  <si>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</si>
  <si>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</si>
  <si>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</si>
  <si>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</si>
  <si>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</si>
  <si>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</si>
  <si>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</si>
  <si>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</si>
  <si>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</si>
  <si>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</si>
  <si>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</si>
  <si>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</si>
  <si>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</si>
  <si>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</si>
  <si>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</si>
  <si>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</si>
  <si>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</si>
  <si>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</si>
  <si>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</si>
  <si>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</si>
  <si>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</si>
  <si>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</si>
  <si>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</si>
  <si>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</si>
  <si>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</si>
  <si>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</si>
  <si>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</si>
  <si>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</si>
  <si>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</si>
  <si>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</si>
  <si>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</si>
  <si>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</si>
  <si>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</si>
  <si>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</si>
  <si>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</si>
  <si>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</si>
  <si>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</si>
  <si>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</si>
  <si>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</si>
  <si>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</si>
  <si>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</si>
  <si>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</si>
  <si>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</si>
  <si>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</si>
  <si>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</si>
  <si>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</si>
  <si>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</si>
  <si>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</si>
  <si>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</si>
  <si>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</si>
  <si>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</si>
  <si>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</si>
  <si>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</si>
  <si>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</si>
  <si>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</si>
  <si>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</si>
  <si>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</si>
  <si>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</si>
  <si>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</si>
  <si>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</si>
  <si>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</si>
  <si>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</si>
  <si>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</si>
  <si>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</si>
  <si>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</si>
  <si>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</si>
  <si>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</si>
  <si>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</si>
  <si>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</si>
  <si>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</si>
  <si>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</si>
  <si>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</si>
  <si>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</si>
  <si>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</si>
  <si>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</si>
  <si>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</si>
  <si>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</si>
  <si>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</si>
  <si>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</si>
  <si>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</si>
  <si>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</si>
  <si>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</si>
  <si>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</si>
  <si>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</si>
  <si>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</si>
  <si>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</si>
  <si>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</si>
  <si>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</si>
  <si>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</si>
  <si>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</si>
  <si>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</si>
  <si>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</si>
  <si>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</si>
  <si>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</si>
  <si>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</si>
  <si>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</si>
  <si>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</si>
  <si>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</si>
  <si>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</si>
  <si>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</si>
  <si>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</si>
  <si>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</si>
  <si>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</si>
  <si>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</si>
  <si>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</si>
  <si>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</si>
  <si>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</si>
  <si>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</si>
  <si>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</si>
  <si>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</si>
  <si>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</si>
  <si>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</si>
  <si>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</si>
  <si>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</si>
  <si>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</si>
  <si>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</si>
  <si>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</si>
  <si>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</si>
  <si>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</si>
  <si>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</si>
  <si>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</si>
  <si>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</si>
  <si>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</si>
  <si>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</si>
  <si>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</si>
  <si>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</si>
  <si>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</si>
  <si>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</si>
  <si>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</si>
  <si>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</si>
  <si>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</si>
  <si>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</si>
  <si>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</si>
  <si>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</si>
  <si>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</si>
  <si>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</si>
  <si>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</si>
  <si>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住宅型有料老人ホームぐっちょんぱⅠ</t>
    <phoneticPr fontId="1"/>
  </si>
  <si>
    <t>旭川市旭町1条19丁目2156番地</t>
    <phoneticPr fontId="1"/>
  </si>
  <si>
    <t>0166－74－3306</t>
    <phoneticPr fontId="1"/>
  </si>
  <si>
    <t>株式会社ぐっちょんぱ</t>
    <phoneticPr fontId="1"/>
  </si>
  <si>
    <t>http://hp.kaipoke.biz/upn/</t>
    <phoneticPr fontId="1"/>
  </si>
  <si>
    <t>平成27年10月</t>
    <phoneticPr fontId="1"/>
  </si>
  <si>
    <t>お茶・おやつ　1800円
修繕積立金　1000円</t>
    <rPh sb="1" eb="2">
      <t>チャ</t>
    </rPh>
    <rPh sb="11" eb="12">
      <t>エン</t>
    </rPh>
    <rPh sb="13" eb="15">
      <t>シュウゼン</t>
    </rPh>
    <rPh sb="15" eb="17">
      <t>ツミタテ</t>
    </rPh>
    <rPh sb="17" eb="18">
      <t>キン</t>
    </rPh>
    <rPh sb="23" eb="24">
      <t>エン</t>
    </rPh>
    <phoneticPr fontId="1"/>
  </si>
  <si>
    <t>居室</t>
    <rPh sb="0" eb="2">
      <t>キョシツ</t>
    </rPh>
    <phoneticPr fontId="1"/>
  </si>
  <si>
    <t>無</t>
    <rPh sb="0" eb="1">
      <t>ナ</t>
    </rPh>
    <phoneticPr fontId="1"/>
  </si>
  <si>
    <t>持ち込み家電料は別途算出</t>
    <rPh sb="0" eb="1">
      <t>モ</t>
    </rPh>
    <rPh sb="2" eb="3">
      <t>コ</t>
    </rPh>
    <rPh sb="4" eb="6">
      <t>カデン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</si>
</sst>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8" zoomScaleNormal="100" workbookViewId="0">
      <selection activeCell="S18" sqref="S18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 t="s">
        <v>143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9</v>
      </c>
      <c r="Q15" s="92" t="s">
        <v>22</v>
      </c>
      <c r="R15" s="92"/>
      <c r="S15" s="18">
        <v>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2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/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9</v>
      </c>
      <c r="N19" s="73"/>
      <c r="O19" s="21" t="s">
        <v>106</v>
      </c>
      <c r="P19" s="18">
        <v>8.93</v>
      </c>
      <c r="Q19" s="87" t="s">
        <v>100</v>
      </c>
      <c r="R19" s="87"/>
      <c r="S19" s="18">
        <v>12.96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89000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96500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25000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42000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13000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6200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144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145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146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147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M38:U38"/>
    <mergeCell ref="M35:U35"/>
    <mergeCell ref="M36:U36"/>
    <mergeCell ref="M37:U37"/>
    <mergeCell ref="M43:U47"/>
    <mergeCell ref="M42:U42"/>
    <mergeCell ref="M39:U39"/>
    <mergeCell ref="M40:U40"/>
    <mergeCell ref="M41:U41"/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B21:L21"/>
    <mergeCell ref="M21:U21"/>
    <mergeCell ref="D22:L22"/>
    <mergeCell ref="P22:R22"/>
    <mergeCell ref="D23:L23"/>
    <mergeCell ref="P23:R23"/>
    <mergeCell ref="P26:R26"/>
    <mergeCell ref="F27:K27"/>
    <mergeCell ref="D28:L28"/>
    <mergeCell ref="D29:L29"/>
    <mergeCell ref="P27:R27"/>
    <mergeCell ref="P28:R28"/>
    <mergeCell ref="P29:R29"/>
    <mergeCell ref="B38:C41"/>
    <mergeCell ref="D38:L38"/>
    <mergeCell ref="D30:L30"/>
    <mergeCell ref="D31:L31"/>
    <mergeCell ref="D32:L32"/>
    <mergeCell ref="G35:L35"/>
    <mergeCell ref="G36:L36"/>
    <mergeCell ref="B37:L37"/>
    <mergeCell ref="P30:R30"/>
    <mergeCell ref="P31:R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B26:C34"/>
    <mergeCell ref="B42:L42"/>
    <mergeCell ref="D26:E27"/>
    <mergeCell ref="L26:L27"/>
    <mergeCell ref="D33:L34"/>
    <mergeCell ref="M33:U34"/>
    <mergeCell ref="B35:F36"/>
    <mergeCell ref="D39:L39"/>
    <mergeCell ref="D40:L40"/>
    <mergeCell ref="D41:L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774A960-3746-44F5-8EF4-F92A4AE03C46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住宅型有料老人ホームぐっちょんぱⅠ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旭川市旭町1条19丁目2156番地</v>
      </c>
      <c r="F2" s="30" t="str">
        <f>情報開示!M11</f>
        <v>0166－74－3306</v>
      </c>
      <c r="G2" s="30" t="str">
        <f>情報開示!M12</f>
        <v>株式会社ぐっちょんぱ</v>
      </c>
      <c r="H2" s="30" t="str">
        <f>情報開示!M13</f>
        <v>http://hp.kaipoke.biz/upn/</v>
      </c>
      <c r="I2" s="31" t="str">
        <f>情報開示!M14</f>
        <v>平成27年10月</v>
      </c>
      <c r="J2" s="30">
        <f>情報開示!P15</f>
        <v>9</v>
      </c>
      <c r="K2" s="30">
        <f>情報開示!S15</f>
        <v>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2</v>
      </c>
      <c r="Q2" s="30">
        <f>情報開示!T17</f>
        <v>0</v>
      </c>
      <c r="R2" s="30">
        <f>情報開示!N18</f>
        <v>0</v>
      </c>
      <c r="S2" s="30">
        <f>情報開示!Q18</f>
        <v>4</v>
      </c>
      <c r="T2" s="30">
        <f>情報開示!T18</f>
        <v>1</v>
      </c>
      <c r="U2" s="30">
        <f>情報開示!M19</f>
        <v>9</v>
      </c>
      <c r="V2" s="30">
        <f>情報開示!P19</f>
        <v>8.93</v>
      </c>
      <c r="W2" s="30">
        <f>情報開示!S19</f>
        <v>12.96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89000</v>
      </c>
      <c r="AG2" s="32">
        <f>情報開示!P27</f>
        <v>96500</v>
      </c>
      <c r="AH2" s="32">
        <f>情報開示!P28</f>
        <v>25000</v>
      </c>
      <c r="AI2" s="32">
        <f>情報開示!P29</f>
        <v>42000</v>
      </c>
      <c r="AJ2" s="32">
        <f>情報開示!P30</f>
        <v>13000</v>
      </c>
      <c r="AK2" s="32">
        <f>情報開示!P31</f>
        <v>6200</v>
      </c>
      <c r="AL2" s="32">
        <f>情報開示!M32</f>
        <v>7500</v>
      </c>
      <c r="AM2" s="30">
        <f>情報開示!P32</f>
        <v>10</v>
      </c>
      <c r="AN2" s="30">
        <f>情報開示!S32</f>
        <v>5</v>
      </c>
      <c r="AO2" s="30" t="str">
        <f>情報開示!M33</f>
        <v>お茶・おやつ　1800円
修繕積立金　1000円</v>
      </c>
      <c r="AP2" s="30" t="str">
        <f>情報開示!M35</f>
        <v>居室</v>
      </c>
      <c r="AQ2" s="30" t="str">
        <f>情報開示!M36</f>
        <v>無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持ち込み家電料は別途算出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Masayuki Abe</cp:lastModifiedBy>
  <cp:lastPrinted>2024-11-26T02:25:30Z</cp:lastPrinted>
  <dcterms:created xsi:type="dcterms:W3CDTF">2018-08-23T04:57:55Z</dcterms:created>
  <dcterms:modified xsi:type="dcterms:W3CDTF">2025-10-30T14:58:06Z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