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4春光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<sst xmlns="http://schemas.openxmlformats.org/spreadsheetml/2006/main" count="194" uniqueCount="147">
  <si>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</si>
  <si>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</si>
  <si>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</si>
  <si>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</si>
  <si>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</si>
  <si>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</si>
  <si>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</si>
  <si>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</si>
  <si>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</si>
  <si>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</si>
  <si>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</si>
  <si>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</si>
  <si>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</si>
  <si>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</si>
  <si>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</si>
  <si>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</si>
  <si>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</si>
  <si>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</si>
  <si>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</si>
  <si>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</si>
  <si>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</si>
  <si>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</si>
  <si>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</si>
  <si>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</si>
  <si>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</si>
  <si>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</si>
  <si>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</si>
  <si>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</si>
  <si>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</si>
  <si>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</si>
  <si>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</si>
  <si>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</si>
  <si>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</si>
  <si>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</si>
  <si>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</si>
  <si>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</si>
  <si>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</si>
  <si>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</si>
  <si>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</si>
  <si>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</si>
  <si>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</si>
  <si>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</si>
  <si>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</si>
  <si>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</si>
  <si>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</si>
  <si>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</si>
  <si>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</si>
  <si>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</si>
  <si>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</si>
  <si>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</si>
  <si>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</si>
  <si>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</si>
  <si>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</si>
  <si>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</si>
  <si>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</si>
  <si>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</si>
  <si>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</si>
  <si>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</si>
  <si>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</si>
  <si>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</si>
  <si>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</si>
  <si>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</si>
  <si>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</si>
  <si>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</si>
  <si>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</si>
  <si>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</si>
  <si>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</si>
  <si>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</si>
  <si>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</si>
  <si>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</si>
  <si>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</si>
  <si>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</si>
  <si>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</si>
  <si>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</si>
  <si>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</si>
  <si>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</si>
  <si>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</si>
  <si>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</si>
  <si>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</si>
  <si>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</si>
  <si>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</si>
  <si>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</si>
  <si>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</si>
  <si>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</si>
  <si>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</si>
  <si>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</si>
  <si>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</si>
  <si>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</si>
  <si>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</si>
  <si>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</si>
  <si>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</si>
  <si>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</si>
  <si>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</si>
  <si>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</si>
  <si>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</si>
  <si>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</si>
  <si>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</si>
  <si>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</si>
  <si>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</si>
  <si>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</si>
  <si>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</si>
  <si>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</si>
  <si>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</si>
  <si>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</si>
  <si>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</si>
  <si>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</si>
  <si>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</si>
  <si>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</si>
  <si>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</si>
  <si>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</si>
  <si>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</si>
  <si>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</si>
  <si>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</si>
  <si>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</si>
  <si>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</si>
  <si>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</si>
  <si>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</si>
  <si>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</si>
  <si>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</si>
  <si>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</si>
  <si>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</si>
  <si>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</si>
  <si>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</si>
  <si>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</si>
  <si>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</si>
  <si>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</si>
  <si>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</si>
  <si>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</si>
  <si>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</si>
  <si>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</si>
  <si>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</si>
  <si>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</si>
  <si>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</si>
  <si>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</si>
  <si>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</si>
  <si>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</si>
  <si>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</si>
  <si>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</si>
  <si>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</si>
  <si>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</si>
  <si>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</si>
  <si>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</si>
  <si>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春光の金さん銀さん</t>
  </si>
  <si>
    <t>旭川市春光３条７丁目７－２０</t>
  </si>
  <si>
    <t>０１６６－５５－１６７７</t>
  </si>
  <si>
    <t>http://www.eny-si.jp/publics/index/27/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</si>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</sst>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S27" sqref="S27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142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143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144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137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37895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28</v>
      </c>
      <c r="Q15" s="94" t="s">
        <v>22</v>
      </c>
      <c r="R15" s="94"/>
      <c r="S15" s="19">
        <v>41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35</v>
      </c>
      <c r="Q16" s="19">
        <v>1</v>
      </c>
      <c r="R16" s="14" t="s">
        <v>34</v>
      </c>
      <c r="S16" s="17" t="s">
        <v>37</v>
      </c>
      <c r="T16" s="23">
        <v>3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13</v>
      </c>
      <c r="O17" s="13" t="s">
        <v>34</v>
      </c>
      <c r="P17" s="16" t="s">
        <v>67</v>
      </c>
      <c r="Q17" s="19">
        <v>2</v>
      </c>
      <c r="R17" s="13" t="s">
        <v>34</v>
      </c>
      <c r="S17" s="16" t="s">
        <v>68</v>
      </c>
      <c r="T17" s="19">
        <v>3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1</v>
      </c>
      <c r="O18" s="13" t="s">
        <v>34</v>
      </c>
      <c r="P18" s="16" t="s">
        <v>70</v>
      </c>
      <c r="Q18" s="19">
        <v>2</v>
      </c>
      <c r="R18" s="13" t="s">
        <v>34</v>
      </c>
      <c r="S18" s="16" t="s">
        <v>30</v>
      </c>
      <c r="T18" s="19">
        <v>2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37</v>
      </c>
      <c r="N19" s="75"/>
      <c r="O19" s="22" t="s">
        <v>106</v>
      </c>
      <c r="P19" s="19">
        <v>9.6999999999999993</v>
      </c>
      <c r="Q19" s="89" t="s">
        <v>100</v>
      </c>
      <c r="R19" s="89"/>
      <c r="S19" s="19">
        <v>9.6999999999999993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4</v>
      </c>
      <c r="N20" s="75"/>
      <c r="O20" s="22" t="s">
        <v>106</v>
      </c>
      <c r="P20" s="19">
        <v>12.3</v>
      </c>
      <c r="Q20" s="89" t="s">
        <v>100</v>
      </c>
      <c r="R20" s="89"/>
      <c r="S20" s="19">
        <v>12.3</v>
      </c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89800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 t="s">
        <v>138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139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140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141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春光の金さん銀さん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旭川市春光３条７丁目７－２０</v>
      </c>
      <c r="F2" s="32" t="str">
        <f>情報開示!M11</f>
        <v>０１６６－５５－１６７７</v>
      </c>
      <c r="G2" s="32" t="str">
        <f>情報開示!M12</f>
        <v>有限会社ユートピア・アットホーム旭川</v>
      </c>
      <c r="H2" s="32" t="str">
        <f>情報開示!M13</f>
        <v>http://www.eny-si.jp/publics/index/27/</v>
      </c>
      <c r="I2" s="33">
        <f>情報開示!M14</f>
        <v>37895</v>
      </c>
      <c r="J2" s="32">
        <f>情報開示!P15</f>
        <v>28</v>
      </c>
      <c r="K2" s="32">
        <f>情報開示!S15</f>
        <v>41</v>
      </c>
      <c r="L2" s="32">
        <f>情報開示!N16</f>
        <v>0</v>
      </c>
      <c r="M2" s="32">
        <f>情報開示!Q16</f>
        <v>1</v>
      </c>
      <c r="N2" s="32">
        <f>情報開示!T16</f>
        <v>3</v>
      </c>
      <c r="O2" s="32">
        <f>情報開示!N17</f>
        <v>13</v>
      </c>
      <c r="P2" s="32">
        <f>情報開示!Q17</f>
        <v>2</v>
      </c>
      <c r="Q2" s="32">
        <f>情報開示!T17</f>
        <v>3</v>
      </c>
      <c r="R2" s="32">
        <f>情報開示!N18</f>
        <v>1</v>
      </c>
      <c r="S2" s="32">
        <f>情報開示!Q18</f>
        <v>2</v>
      </c>
      <c r="T2" s="32">
        <f>情報開示!T18</f>
        <v>2</v>
      </c>
      <c r="U2" s="32">
        <f>情報開示!M19</f>
        <v>37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4</v>
      </c>
      <c r="Y2" s="32">
        <f>情報開示!P20</f>
        <v>12.3</v>
      </c>
      <c r="Z2" s="32">
        <f>情報開示!S20</f>
        <v>12.3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2025-09-02T00:33:37Z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