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81906\Desktop\R6年現況報告\中央\"/>
    </mc:Choice>
  </mc:AlternateContent>
  <xr:revisionPtr revIDLastSave="0" documentId="13_ncr:1_{35FC7D44-9D12-436A-96F7-DBC12C00FECD}"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8" yWindow="-108" windowWidth="23256" windowHeight="1245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<sst xmlns="http://schemas.openxmlformats.org/spreadsheetml/2006/main" count="3088" uniqueCount="2605">
  <si>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</si>
  <si>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</si>
  <si>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</si>
  <si>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</si>
  <si>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</si>
  <si>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</si>
  <si>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</si>
  <si>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</si>
  <si>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</si>
  <si>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</si>
  <si>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</si>
  <si>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</si>
  <si>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</si>
  <si>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</si>
  <si>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</si>
  <si>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</si>
  <si>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</si>
  <si>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</si>
  <si>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</si>
  <si>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</si>
  <si>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</si>
  <si>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</si>
  <si>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</si>
  <si>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</si>
  <si>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</si>
  <si>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</si>
  <si>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</si>
  <si>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</si>
  <si>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</si>
  <si>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</si>
  <si>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</si>
  <si>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</si>
  <si>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</si>
  <si>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</si>
  <si>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</si>
  <si>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</si>
  <si>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</si>
  <si>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</si>
  <si>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</si>
  <si>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</si>
  <si>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</si>
  <si>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</si>
  <si>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</si>
  <si>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</si>
  <si>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</si>
  <si>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</si>
  <si>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</si>
  <si>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</si>
  <si>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</si>
  <si>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</si>
  <si>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</si>
  <si>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</si>
  <si>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</si>
  <si>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</si>
  <si>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</si>
  <si>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</si>
  <si>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</si>
  <si>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</si>
  <si>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</si>
  <si>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</si>
  <si>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</si>
  <si>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</si>
  <si>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</si>
  <si>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</si>
  <si>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</si>
  <si>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</si>
  <si>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</si>
  <si>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</si>
  <si>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</si>
  <si>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</si>
  <si>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</si>
  <si>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</si>
  <si>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</si>
  <si>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</si>
  <si>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</si>
  <si>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</si>
  <si>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</si>
  <si>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</si>
  <si>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</si>
  <si>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</si>
  <si>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</si>
  <si>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</si>
  <si>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</si>
  <si>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</si>
  <si>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</si>
  <si>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</si>
  <si>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</si>
  <si>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</si>
  <si>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</si>
  <si>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</si>
  <si>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</si>
  <si>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</si>
  <si>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</si>
  <si>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</si>
  <si>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</si>
  <si>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</si>
  <si>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</si>
  <si>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</si>
  <si>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</si>
  <si>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</si>
  <si>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</si>
  <si>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</si>
  <si>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</si>
  <si>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</si>
  <si>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</si>
  <si>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</si>
  <si>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</si>
  <si>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</si>
  <si>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</si>
  <si>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</si>
  <si>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</si>
  <si>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</si>
  <si>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</si>
  <si>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</si>
  <si>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</si>
  <si>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</si>
  <si>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</si>
  <si>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</si>
  <si>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</si>
  <si>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</si>
  <si>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</si>
  <si>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</si>
  <si>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</si>
  <si>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</si>
  <si>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</si>
  <si>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</si>
  <si>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</si>
  <si>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</si>
  <si>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</si>
  <si>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</si>
  <si>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</si>
  <si>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</si>
  <si>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</si>
  <si>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</si>
  <si>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</si>
  <si>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</si>
  <si>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</si>
  <si>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</si>
  <si>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</si>
  <si>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</si>
  <si>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</si>
  <si>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</si>
  <si>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</si>
  <si>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</si>
  <si>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</si>
  <si>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</si>
  <si>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</si>
  <si>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</si>
  <si>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</si>
  <si>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</si>
  <si>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</si>
  <si>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</si>
  <si>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</si>
  <si>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</si>
  <si>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</si>
  <si>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</si>
  <si>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</si>
  <si>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</si>
  <si>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</si>
  <si>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</si>
  <si>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</si>
  <si>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</si>
  <si>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</si>
  <si>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</si>
  <si>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</si>
  <si>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</si>
  <si>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</si>
  <si>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</si>
  <si>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</si>
  <si>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</si>
  <si>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</si>
  <si>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</si>
  <si>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</si>
  <si>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</si>
  <si>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</si>
  <si>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</si>
  <si>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</si>
  <si>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</si>
  <si>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</si>
  <si>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</si>
  <si>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</si>
  <si>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</si>
  <si>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</si>
  <si>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</si>
  <si>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</si>
  <si>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</si>
  <si>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</si>
  <si>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</si>
  <si>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</si>
  <si>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</si>
  <si>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</si>
  <si>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</si>
  <si>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</si>
  <si>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</si>
  <si>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</si>
  <si>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</si>
  <si>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</si>
  <si>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</si>
  <si>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</si>
  <si>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</si>
  <si>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</si>
  <si>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</si>
  <si>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</si>
  <si>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</si>
  <si>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</si>
  <si>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</si>
  <si>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</si>
  <si>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</si>
  <si>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</si>
  <si>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</si>
  <si>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</si>
  <si>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</si>
  <si>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</si>
  <si>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</si>
  <si>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</si>
  <si>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</si>
  <si>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</si>
  <si>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</si>
  <si>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</si>
  <si>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</si>
  <si>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</si>
  <si>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</si>
  <si>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</si>
  <si>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</si>
  <si>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</si>
  <si>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</si>
  <si>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</si>
  <si>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</si>
  <si>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</si>
  <si>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</si>
  <si>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</si>
  <si>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</si>
  <si>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</si>
  <si>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</si>
  <si>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</si>
  <si>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</si>
  <si>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</si>
  <si>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</si>
  <si>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</si>
  <si>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</si>
  <si>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</si>
  <si>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</si>
  <si>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</si>
  <si>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</si>
  <si>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</si>
  <si>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</si>
  <si>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</si>
  <si>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</si>
  <si>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</si>
  <si>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</si>
  <si>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</si>
  <si>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</si>
  <si>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</si>
  <si>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</si>
  <si>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</si>
  <si>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</si>
  <si>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</si>
  <si>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</si>
  <si>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</si>
  <si>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</si>
  <si>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</si>
  <si>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</si>
  <si>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</si>
  <si>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</si>
  <si>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</si>
  <si>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</si>
  <si>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</si>
  <si>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</si>
  <si>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</si>
  <si>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</si>
  <si>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</si>
  <si>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</si>
  <si>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</si>
  <si>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</si>
  <si>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</si>
  <si>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</si>
  <si>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</si>
  <si>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</si>
  <si>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</si>
  <si>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</si>
  <si>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</si>
  <si>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</si>
  <si>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</si>
  <si>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</si>
  <si>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</si>
  <si>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</si>
  <si>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</si>
  <si>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</si>
  <si>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</si>
  <si>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</si>
  <si>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</si>
  <si>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</si>
  <si>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</si>
  <si>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</si>
  <si>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</si>
  <si>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</si>
  <si>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</si>
  <si>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</si>
  <si>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</si>
  <si>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</si>
  <si>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</si>
  <si>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</si>
  <si>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</si>
  <si>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</si>
  <si>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</si>
  <si>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</si>
  <si>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</si>
  <si>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</si>
  <si>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</si>
  <si>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</si>
  <si>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</si>
  <si>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</si>
  <si>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</si>
  <si>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</si>
  <si>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</si>
  <si>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</si>
  <si>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</si>
  <si>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</si>
  <si>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</si>
  <si>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</si>
  <si>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</si>
  <si>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</si>
  <si>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</si>
  <si>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</si>
  <si>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</si>
  <si>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</si>
  <si>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</si>
  <si>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</si>
  <si>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</si>
  <si>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</si>
  <si>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</si>
  <si>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</si>
  <si>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</si>
  <si>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</si>
  <si>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</si>
  <si>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</si>
  <si>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</si>
  <si>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</si>
  <si>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</si>
  <si>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</si>
  <si>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</si>
  <si>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</si>
  <si>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</si>
  <si>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</si>
  <si>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</si>
  <si>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</si>
  <si>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</si>
  <si>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</si>
  <si>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</si>
  <si>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</si>
  <si>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</si>
  <si>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</si>
  <si>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</si>
  <si>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</si>
  <si>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</si>
  <si>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</si>
  <si>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</si>
  <si>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</si>
  <si>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</si>
  <si>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</si>
  <si>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</si>
  <si>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</si>
  <si>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</si>
  <si>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</si>
  <si>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</si>
  <si>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</si>
  <si>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</si>
  <si>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</si>
  <si>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</si>
  <si>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</si>
  <si>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</si>
  <si>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</si>
  <si>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</si>
  <si>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</si>
  <si>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</si>
  <si>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</si>
  <si>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</si>
  <si>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</si>
  <si>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</si>
  <si>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</si>
  <si>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</si>
  <si>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</si>
  <si>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</si>
  <si>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</si>
  <si>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</si>
  <si>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</si>
  <si>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</si>
  <si>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</si>
  <si>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</si>
  <si>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</si>
  <si>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</si>
  <si>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</si>
  <si>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</si>
  <si>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</si>
  <si>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</si>
  <si>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</si>
  <si>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</si>
  <si>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</si>
  <si>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</si>
  <si>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</si>
  <si>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</si>
  <si>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</si>
  <si>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</si>
  <si>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</si>
  <si>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</si>
  <si>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</si>
  <si>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</si>
  <si>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</si>
  <si>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</si>
  <si>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</si>
  <si>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</si>
  <si>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</si>
  <si>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</si>
  <si>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</si>
  <si>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</si>
  <si>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</si>
  <si>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</si>
  <si>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</si>
  <si>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</si>
  <si>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</si>
  <si>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</si>
  <si>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</si>
  <si>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</si>
  <si>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</si>
  <si>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</si>
  <si>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</si>
  <si>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</si>
  <si>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</si>
  <si>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</si>
  <si>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</si>
  <si>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</si>
  <si>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</si>
  <si>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</si>
  <si>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</si>
  <si>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</si>
  <si>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</si>
  <si>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</si>
  <si>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</si>
  <si>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</si>
  <si>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</si>
  <si>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</si>
  <si>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</si>
  <si>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</si>
  <si>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</si>
  <si>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</si>
  <si>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</si>
  <si>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</si>
  <si>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</si>
  <si>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</si>
  <si>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</si>
  <si>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</si>
  <si>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</si>
  <si>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</si>
  <si>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</si>
  <si>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</si>
  <si>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</si>
  <si>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</si>
  <si>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</si>
  <si>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</si>
  <si>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</si>
  <si>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</si>
  <si>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</si>
  <si>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</si>
  <si>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</si>
  <si>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</si>
  <si>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</si>
  <si>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</si>
  <si>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</si>
  <si>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</si>
  <si>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</si>
  <si>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</si>
  <si>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</si>
  <si>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</si>
  <si>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</si>
  <si>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</si>
  <si>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</si>
  <si>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</si>
  <si>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</si>
  <si>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</si>
  <si>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</si>
  <si>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</si>
  <si>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</si>
  <si>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</si>
  <si>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</si>
  <si>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</si>
  <si>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</si>
  <si>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</si>
  <si>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</si>
  <si>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</si>
  <si>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</si>
  <si>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</si>
  <si>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</si>
  <si>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</si>
  <si>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</si>
  <si>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</si>
  <si>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</si>
  <si>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</si>
  <si>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</si>
  <si>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</si>
  <si>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</si>
  <si>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</si>
  <si>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</si>
  <si>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</si>
  <si>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</si>
  <si>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</si>
  <si>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</si>
  <si>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</si>
  <si>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</si>
  <si>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</si>
  <si>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</si>
  <si>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</si>
  <si>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</si>
  <si>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</si>
  <si>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</si>
  <si>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</si>
  <si>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</si>
  <si>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</si>
  <si>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</si>
  <si>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</si>
  <si>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</si>
  <si>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</si>
  <si>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</si>
  <si>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</si>
  <si>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</si>
  <si>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</si>
  <si>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</si>
  <si>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</si>
  <si>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</si>
  <si>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</si>
  <si>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</si>
  <si>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</si>
  <si>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</si>
  <si>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</si>
  <si>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</si>
  <si>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</si>
  <si>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</si>
  <si>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</si>
  <si>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</si>
  <si>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</si>
  <si>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</si>
  <si>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</si>
  <si>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</si>
  <si>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</si>
  <si>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</si>
  <si>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</si>
  <si>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</si>
  <si>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</si>
  <si>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</si>
  <si>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</si>
  <si>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</si>
  <si>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</si>
  <si>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</si>
  <si>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</si>
  <si>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</si>
  <si>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</si>
  <si>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</si>
  <si>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</si>
  <si>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</si>
  <si>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</si>
  <si>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</si>
  <si>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</si>
  <si>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</si>
  <si>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</si>
  <si>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</si>
  <si>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</si>
  <si>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</si>
  <si>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</si>
  <si>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</si>
  <si>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</si>
  <si>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</si>
  <si>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</si>
  <si>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</si>
  <si>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</si>
  <si>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</si>
  <si>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</si>
  <si>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</si>
  <si>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</si>
  <si>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</si>
  <si>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</si>
  <si>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</si>
  <si>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</si>
  <si>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</si>
  <si>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</si>
  <si>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</si>
  <si>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</si>
  <si>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</si>
  <si>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</si>
  <si>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</si>
  <si>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</si>
  <si>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</si>
  <si>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</si>
  <si>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</si>
  <si>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</si>
  <si>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</si>
  <si>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</si>
  <si>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</si>
  <si>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</si>
  <si>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</si>
  <si>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</si>
  <si>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</si>
  <si>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</si>
  <si>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</si>
  <si>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</si>
  <si>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</si>
  <si>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</si>
  <si>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</si>
  <si>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</si>
  <si>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</si>
  <si>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</si>
  <si>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</si>
  <si>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</si>
  <si>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</si>
  <si>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</si>
  <si>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</si>
  <si>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</si>
  <si>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</si>
  <si>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</si>
  <si>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</si>
  <si>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</si>
  <si>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</si>
  <si>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</si>
  <si>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</si>
  <si>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</si>
  <si>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</si>
  <si>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</si>
  <si>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</si>
  <si>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</si>
  <si>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</si>
  <si>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</si>
  <si>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</si>
  <si>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</si>
  <si>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</si>
  <si>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</si>
  <si>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</si>
  <si>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</si>
  <si>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</si>
  <si>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</si>
  <si>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</si>
  <si>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</si>
  <si>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</si>
  <si>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</si>
  <si>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</si>
  <si>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</si>
  <si>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</si>
  <si>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</si>
  <si>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</si>
  <si>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</si>
  <si>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</si>
  <si>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</si>
  <si>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</si>
  <si>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</si>
  <si>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</si>
  <si>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</si>
  <si>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</si>
  <si>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</si>
  <si>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</si>
  <si>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</si>
  <si>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</si>
  <si>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</si>
  <si>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</si>
  <si>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</si>
  <si>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</si>
  <si>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</si>
  <si>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</si>
  <si>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</si>
  <si>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</si>
  <si>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</si>
  <si>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</si>
  <si>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</si>
  <si>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</si>
  <si>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</si>
  <si>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</si>
  <si>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</si>
  <si>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</si>
  <si>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</si>
  <si>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</si>
  <si>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</si>
  <si>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</si>
  <si>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</si>
  <si>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</si>
  <si>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</si>
  <si>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</si>
  <si>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</si>
  <si>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</si>
  <si>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</si>
  <si>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</si>
  <si>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</si>
  <si>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</si>
  <si>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</si>
  <si>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</si>
  <si>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</si>
  <si>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</si>
  <si>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</si>
  <si>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</si>
  <si>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</si>
  <si>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</si>
  <si>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</si>
  <si>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</si>
  <si>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</si>
  <si>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</si>
  <si>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</si>
  <si>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</si>
  <si>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</si>
  <si>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</si>
  <si>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</si>
  <si>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</si>
  <si>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</si>
  <si>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</si>
  <si>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</si>
  <si>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</si>
  <si>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</si>
  <si>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</si>
  <si>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</si>
  <si>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</si>
  <si>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</si>
  <si>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</si>
  <si>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</si>
  <si>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</si>
  <si>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</si>
  <si>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</si>
  <si>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</si>
  <si>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</si>
  <si>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</si>
  <si>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</si>
  <si>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</si>
  <si>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</si>
  <si>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</si>
  <si>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</si>
  <si>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</si>
  <si>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</si>
  <si>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</si>
  <si>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</si>
  <si>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</si>
  <si>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</si>
  <si>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</si>
  <si>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</si>
  <si>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</si>
  <si>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</si>
  <si>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</si>
  <si>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</si>
  <si>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</si>
  <si>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</si>
  <si>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</si>
  <si>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</si>
  <si>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</si>
  <si>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</si>
  <si>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</si>
  <si>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</si>
  <si>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</si>
  <si>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</si>
  <si>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</si>
  <si>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</si>
  <si>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</si>
  <si>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</si>
  <si>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</si>
  <si>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</si>
  <si>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</si>
  <si>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</si>
  <si>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</si>
  <si>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</si>
  <si>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</si>
  <si>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</si>
  <si>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</si>
  <si>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</si>
  <si>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</si>
  <si>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</si>
  <si>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</si>
  <si>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</si>
  <si>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</si>
  <si>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</si>
  <si>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</si>
  <si>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</si>
  <si>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</si>
  <si>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</si>
  <si>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</si>
  <si>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</si>
  <si>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</si>
  <si>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</si>
  <si>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</si>
  <si>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</si>
  <si>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</si>
  <si>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</si>
  <si>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</si>
  <si>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</si>
  <si>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</si>
  <si>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</si>
  <si>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</si>
  <si>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</si>
  <si>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</si>
  <si>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</si>
  <si>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</si>
  <si>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</si>
  <si>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</si>
  <si>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</si>
  <si>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</si>
  <si>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</si>
  <si>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</si>
  <si>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</si>
  <si>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</si>
  <si>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</si>
  <si>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</si>
  <si>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</si>
  <si>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</si>
  <si>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</si>
  <si>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</si>
  <si>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</si>
  <si>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</si>
  <si>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</si>
  <si>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</si>
  <si>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</si>
  <si>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</si>
  <si>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</si>
  <si>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</si>
  <si>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</si>
  <si>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</si>
  <si>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</si>
  <si>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</si>
  <si>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</si>
  <si>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</si>
  <si>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</si>
  <si>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</si>
  <si>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</si>
  <si>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</si>
  <si>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</si>
  <si>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</si>
  <si>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</si>
  <si>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</si>
  <si>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</si>
  <si>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</si>
  <si>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</si>
  <si>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</si>
  <si>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</si>
  <si>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</si>
  <si>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</si>
  <si>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</si>
  <si>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</si>
  <si>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</si>
  <si>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</si>
  <si>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</si>
  <si>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</si>
  <si>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</si>
  <si>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</si>
  <si>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</si>
  <si>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</si>
  <si>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</si>
  <si>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</si>
  <si>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</si>
  <si>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</si>
  <si>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</si>
  <si>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</si>
  <si>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</si>
  <si>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</si>
  <si>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</si>
  <si>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</si>
  <si>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</si>
  <si>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</si>
  <si>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</si>
  <si>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</si>
  <si>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</si>
  <si>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</si>
  <si>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</si>
  <si>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</si>
  <si>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</si>
  <si>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</si>
  <si>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</si>
  <si>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</si>
  <si>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</si>
  <si>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</si>
  <si>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</si>
  <si>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</si>
  <si>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</si>
  <si>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</si>
  <si>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</si>
  <si>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</si>
  <si>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</si>
  <si>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</si>
  <si>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</si>
  <si>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</si>
  <si>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</si>
  <si>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</si>
  <si>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</si>
  <si>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</si>
  <si>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</si>
  <si>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</si>
  <si>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</si>
  <si>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</si>
  <si>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</si>
  <si>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</si>
  <si>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</si>
  <si>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</si>
  <si>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</si>
  <si>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</si>
  <si>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</si>
  <si>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</si>
  <si>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</si>
  <si>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</si>
  <si>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</si>
  <si>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</si>
  <si>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</si>
  <si>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</si>
  <si>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</si>
  <si>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</si>
  <si>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</si>
  <si>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</si>
  <si>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</si>
  <si>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</si>
  <si>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</si>
  <si>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</si>
  <si>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</si>
  <si>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</si>
  <si>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</si>
  <si>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</si>
  <si>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</si>
  <si>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</si>
  <si>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</si>
  <si>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</si>
  <si>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</si>
  <si>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</si>
  <si>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</si>
  <si>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</si>
  <si>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</si>
  <si>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</si>
  <si>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</si>
  <si>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</si>
  <si>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</si>
  <si>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</si>
  <si>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</si>
  <si>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</si>
  <si>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</si>
  <si>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</si>
  <si>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</si>
  <si>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</si>
  <si>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</si>
  <si>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</si>
  <si>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</si>
  <si>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</si>
  <si>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</si>
  <si>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</si>
  <si>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</si>
  <si>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</si>
  <si>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</si>
  <si>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</si>
  <si>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</si>
  <si>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</si>
  <si>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</si>
  <si>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</si>
  <si>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</si>
  <si>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</si>
  <si>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</si>
  <si>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</si>
  <si>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</si>
  <si>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</si>
  <si>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</si>
  <si>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</si>
  <si>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</si>
  <si>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</si>
  <si>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</si>
  <si>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</si>
  <si>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</si>
  <si>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</si>
  <si>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</si>
  <si>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</si>
  <si>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</si>
  <si>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</si>
  <si>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</si>
  <si>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</si>
  <si>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</si>
  <si>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</si>
  <si>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</si>
  <si>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</si>
  <si>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</si>
  <si>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</si>
  <si>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</si>
  <si>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</si>
  <si>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</si>
  <si>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</si>
  <si>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</si>
  <si>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</si>
  <si>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</si>
  <si>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</si>
  <si>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</si>
  <si>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</si>
  <si>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</si>
  <si>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</si>
  <si>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</si>
  <si>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</si>
  <si>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</si>
  <si>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</si>
  <si>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</si>
  <si>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</si>
  <si>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</si>
  <si>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</si>
  <si>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</si>
  <si>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</si>
  <si>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</si>
  <si>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</si>
  <si>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</si>
  <si>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</si>
  <si>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</si>
  <si>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</si>
  <si>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</si>
  <si>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</si>
  <si>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</si>
  <si>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</si>
  <si>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</si>
  <si>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</si>
  <si>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</si>
  <si>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</si>
  <si>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</si>
  <si>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</si>
  <si>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</si>
  <si>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</si>
  <si>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</si>
  <si>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</si>
  <si>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</si>
  <si>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</si>
  <si>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</si>
  <si>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</si>
  <si>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</si>
  <si>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</si>
  <si>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</si>
  <si>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</si>
  <si>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</si>
  <si>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</si>
  <si>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</si>
  <si>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</si>
  <si>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</si>
  <si>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</si>
  <si>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</si>
  <si>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</si>
  <si>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</si>
  <si>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</si>
  <si>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</si>
  <si>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</si>
  <si>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</si>
  <si>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</si>
  <si>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</si>
  <si>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</si>
  <si>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</si>
  <si>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</si>
  <si>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</si>
  <si>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</si>
  <si>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</si>
  <si>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</si>
  <si>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</si>
  <si>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</si>
  <si>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</si>
  <si>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</si>
  <si>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</si>
  <si>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</si>
  <si>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</si>
  <si>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</si>
  <si>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</si>
  <si>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</si>
  <si>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</si>
  <si>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</si>
  <si>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</si>
  <si>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</si>
  <si>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</si>
  <si>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</si>
  <si>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</si>
  <si>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</si>
  <si>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</si>
  <si>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</si>
  <si>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</si>
  <si>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</si>
  <si>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</si>
  <si>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</si>
  <si>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</si>
  <si>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</si>
  <si>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</si>
  <si>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</si>
  <si>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</si>
  <si>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</si>
  <si>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</si>
  <si>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</si>
  <si>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</si>
  <si>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</si>
  <si>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</si>
  <si>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</si>
  <si>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</si>
  <si>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</si>
  <si>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</si>
  <si>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</si>
  <si>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</si>
  <si>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</si>
  <si>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</si>
  <si>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</si>
  <si>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</si>
  <si>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</si>
  <si>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</si>
  <si>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</si>
  <si>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</si>
  <si>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</si>
  <si>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</si>
  <si>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</si>
  <si>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</si>
  <si>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</si>
  <si>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</si>
  <si>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</si>
  <si>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</si>
  <si>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</si>
  <si>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</si>
  <si>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</si>
  <si>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</si>
  <si>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</si>
  <si>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</si>
  <si>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</si>
  <si>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</si>
  <si>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</si>
  <si>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</si>
  <si>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</si>
  <si>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</si>
  <si>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</si>
  <si>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</si>
  <si>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</si>
  <si>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</si>
  <si>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</si>
  <si>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</si>
  <si>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</si>
  <si>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</si>
  <si>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</si>
  <si>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</si>
  <si>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</si>
  <si>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</si>
  <si>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</si>
  <si>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</si>
  <si>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</si>
  <si>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</si>
  <si>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</si>
  <si>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</si>
  <si>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</si>
  <si>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</si>
  <si>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</si>
  <si>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</si>
  <si>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</si>
  <si>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</si>
  <si>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</si>
  <si>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</si>
  <si>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</si>
  <si>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</si>
  <si>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</si>
  <si>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</si>
  <si>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</si>
  <si>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</si>
  <si>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</si>
  <si>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</si>
  <si>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</si>
  <si>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</si>
  <si>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</si>
  <si>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</si>
  <si>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</si>
  <si>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</si>
  <si>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</si>
  <si>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</si>
  <si>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</si>
  <si>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</si>
  <si>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</si>
  <si>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</si>
  <si>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</si>
  <si>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</si>
  <si>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</si>
  <si>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</si>
  <si>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</si>
  <si>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</si>
  <si>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</si>
  <si>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</si>
  <si>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</si>
  <si>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</si>
  <si>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</si>
  <si>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</si>
  <si>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</si>
  <si>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</si>
  <si>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</si>
  <si>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</si>
  <si>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</si>
  <si>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</si>
  <si>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</si>
  <si>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</si>
  <si>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</si>
  <si>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</si>
  <si>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</si>
  <si>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</si>
  <si>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</si>
  <si>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</si>
  <si>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</si>
  <si>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</si>
  <si>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</si>
  <si>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</si>
  <si>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</si>
  <si>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</si>
  <si>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</si>
  <si>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</si>
  <si>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</si>
  <si>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</si>
  <si>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</si>
  <si>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</si>
  <si>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</si>
  <si>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</si>
  <si>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</si>
  <si>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</si>
  <si>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</si>
  <si>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</si>
  <si>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</si>
  <si>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</si>
  <si>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</si>
  <si>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</si>
  <si>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</si>
  <si>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</si>
  <si>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</si>
  <si>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</si>
  <si>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</si>
  <si>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</si>
  <si>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</si>
  <si>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</si>
  <si>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</si>
  <si>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</si>
  <si>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</si>
  <si>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</si>
  <si>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</si>
  <si>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</si>
  <si>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</si>
  <si>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</si>
  <si>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</si>
  <si>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</si>
  <si>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</si>
  <si>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</si>
  <si>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</si>
  <si>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</si>
  <si>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</si>
  <si>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</si>
  <si>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</si>
  <si>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</si>
  <si>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</si>
  <si>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</si>
  <si>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</si>
  <si>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</si>
  <si>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</si>
  <si>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</si>
  <si>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</si>
  <si>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</si>
  <si>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</si>
  <si>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</si>
  <si>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</si>
  <si>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</si>
  <si>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</si>
  <si>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</si>
  <si>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</si>
  <si>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</si>
  <si>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</si>
  <si>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</si>
  <si>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</si>
  <si>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</si>
  <si>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</si>
  <si>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</si>
  <si>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</si>
  <si>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</si>
  <si>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</si>
  <si>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</si>
  <si>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</si>
  <si>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</si>
  <si>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</si>
  <si>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</si>
  <si>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</si>
  <si>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</si>
  <si>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</si>
  <si>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</si>
  <si>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</si>
  <si>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</si>
  <si>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</si>
  <si>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</si>
  <si>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</si>
  <si>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</si>
  <si>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</si>
  <si>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</si>
  <si>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</si>
  <si>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</si>
  <si>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</si>
  <si>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</si>
  <si>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</si>
  <si>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</si>
  <si>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</si>
  <si>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</si>
  <si>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</si>
  <si>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</si>
  <si>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</si>
  <si>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</si>
  <si>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</si>
  <si>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</si>
  <si>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</si>
  <si>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</si>
  <si>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</si>
  <si>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</si>
  <si>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</si>
  <si>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</si>
  <si>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</si>
  <si>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</si>
  <si>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</si>
  <si>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</si>
  <si>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</si>
  <si>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</si>
  <si>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</si>
  <si>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</si>
  <si>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</si>
  <si>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</si>
  <si>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</si>
  <si>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</si>
  <si>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</si>
  <si>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</si>
  <si>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</si>
  <si>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</si>
  <si>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</si>
  <si>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</si>
  <si>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</si>
  <si>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</si>
  <si>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</si>
  <si>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</si>
  <si>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</si>
  <si>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</si>
  <si>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</si>
  <si>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</si>
  <si>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</si>
  <si>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</si>
  <si>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</si>
  <si>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</si>
  <si>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</si>
  <si>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</si>
  <si>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</si>
  <si>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</si>
  <si>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</si>
  <si>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</si>
  <si>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</si>
  <si>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</si>
  <si>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</si>
  <si>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</si>
  <si>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</si>
  <si>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</si>
  <si>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</si>
  <si>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</si>
  <si>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</si>
  <si>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</si>
  <si>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</si>
  <si>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</si>
  <si>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</si>
  <si>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</si>
  <si>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</si>
  <si>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</si>
  <si>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</si>
  <si>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</si>
  <si>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</si>
  <si>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</si>
  <si>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</si>
  <si>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</si>
  <si>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</si>
  <si>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</si>
  <si>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</si>
  <si>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</si>
  <si>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</si>
  <si>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</si>
  <si>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</si>
  <si>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</si>
  <si>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</si>
  <si>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</si>
  <si>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</si>
  <si>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</si>
  <si>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</si>
  <si>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</si>
  <si>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</si>
  <si>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</si>
  <si>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</si>
  <si>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</si>
  <si>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</si>
  <si>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</si>
  <si>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</si>
  <si>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</si>
  <si>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</si>
  <si>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</si>
  <si>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</si>
  <si>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</si>
  <si>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</si>
  <si>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</si>
  <si>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</si>
  <si>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</si>
  <si>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</si>
  <si>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</si>
  <si>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</si>
  <si>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</si>
  <si>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</si>
  <si>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</si>
  <si>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</si>
  <si>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</si>
  <si>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</si>
  <si>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</si>
  <si>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</si>
  <si>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</si>
  <si>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</si>
  <si>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</si>
  <si>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</si>
  <si>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</si>
  <si>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</si>
  <si>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</si>
  <si>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</si>
  <si>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</si>
  <si>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</si>
  <si>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</si>
  <si>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</si>
  <si>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</si>
  <si>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</si>
  <si>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</si>
  <si>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</si>
  <si>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</si>
  <si>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</si>
  <si>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</si>
  <si>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</si>
  <si>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</si>
  <si>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</si>
  <si>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</si>
  <si>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</si>
  <si>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</si>
  <si>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</si>
  <si>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</si>
  <si>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</si>
  <si>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</si>
  <si>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</si>
  <si>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</si>
  <si>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</si>
  <si>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</si>
  <si>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</si>
  <si>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</si>
  <si>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</si>
  <si>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</si>
  <si>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</si>
  <si>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</si>
  <si>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</si>
  <si>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</si>
  <si>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</si>
  <si>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</si>
  <si>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</si>
  <si>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</si>
  <si>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</si>
  <si>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</si>
  <si>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</si>
  <si>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</si>
  <si>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</si>
  <si>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</si>
  <si>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</si>
  <si>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</si>
  <si>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</si>
  <si>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</si>
  <si>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</si>
  <si>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</si>
  <si>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</si>
  <si>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</si>
  <si>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</si>
  <si>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</si>
  <si>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</si>
  <si>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</si>
  <si>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</si>
  <si>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</si>
  <si>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</si>
  <si>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</si>
  <si>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</si>
  <si>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</si>
  <si>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</si>
  <si>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</si>
  <si>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</si>
  <si>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</si>
  <si>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</si>
  <si>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</si>
  <si>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</si>
  <si>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</si>
  <si>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</si>
  <si>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</si>
  <si>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</si>
  <si>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</si>
  <si>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</si>
  <si>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</si>
  <si>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</si>
  <si>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</si>
  <si>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</si>
  <si>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</si>
  <si>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</si>
  <si>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</si>
  <si>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</si>
  <si>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</si>
  <si>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</si>
  <si>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</si>
  <si>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</si>
  <si>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</si>
  <si>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</si>
  <si>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</si>
  <si>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</si>
  <si>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</si>
  <si>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</si>
  <si>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</si>
  <si>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</si>
  <si>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</si>
  <si>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</si>
  <si>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</si>
  <si>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</si>
  <si>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</si>
  <si>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</si>
  <si>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</si>
  <si>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</si>
  <si>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</si>
  <si>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</si>
  <si>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</si>
  <si>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</si>
  <si>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</si>
  <si>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</si>
  <si>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</si>
  <si>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</si>
  <si>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</si>
  <si>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</si>
  <si>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</si>
  <si>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</si>
  <si>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</si>
  <si>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</si>
  <si>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</si>
  <si>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</si>
  <si>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</si>
  <si>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</si>
  <si>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</si>
  <si>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</si>
  <si>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</si>
  <si>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</si>
  <si>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</si>
  <si>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</si>
  <si>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</si>
  <si>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</si>
  <si>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</si>
  <si>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</si>
  <si>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</si>
  <si>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</si>
  <si>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</si>
  <si>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</si>
  <si>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</si>
  <si>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</si>
  <si>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</si>
  <si>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</si>
  <si>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</si>
  <si>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</si>
  <si>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</si>
  <si>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</si>
  <si>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</si>
  <si>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</si>
  <si>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</si>
  <si>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</si>
  <si>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</si>
  <si>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</si>
  <si>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</si>
  <si>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</si>
  <si>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</si>
  <si>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</si>
  <si>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</si>
  <si>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</si>
  <si>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</si>
  <si>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</si>
  <si>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</si>
  <si>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</si>
  <si>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</si>
  <si>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</si>
  <si>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</si>
  <si>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</si>
  <si>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</si>
  <si>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</si>
  <si>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</si>
  <si>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</si>
  <si>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</si>
  <si>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</si>
  <si>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</si>
  <si>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</si>
  <si>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</si>
  <si>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</si>
  <si>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</si>
  <si>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</si>
  <si>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</si>
  <si>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</si>
  <si>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</si>
  <si>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</si>
  <si>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</si>
  <si>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</si>
  <si>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</si>
  <si>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</si>
  <si>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</si>
  <si>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</si>
  <si>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</si>
  <si>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</si>
  <si>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</si>
  <si>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</si>
  <si>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</si>
  <si>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</si>
  <si>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</si>
  <si>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</si>
  <si>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</si>
  <si>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</si>
  <si>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</si>
  <si>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</si>
  <si>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</si>
  <si>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</si>
  <si>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</si>
  <si>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</si>
  <si>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</si>
  <si>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</si>
  <si>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</si>
  <si>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</si>
  <si>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</si>
  <si>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</si>
  <si>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</si>
  <si>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</si>
  <si>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</si>
  <si>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</si>
  <si>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</si>
  <si>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</si>
  <si>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</si>
  <si>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</si>
  <si>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</si>
  <si>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</si>
  <si>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</si>
  <si>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</si>
  <si>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</si>
  <si>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</si>
  <si>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</si>
  <si>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</si>
  <si>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</si>
  <si>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</si>
  <si>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</si>
  <si>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</si>
  <si>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</si>
  <si>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</si>
  <si>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</si>
  <si>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</si>
  <si>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</si>
  <si>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</si>
  <si>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</si>
  <si>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</si>
  <si>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</si>
  <si>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</si>
  <si>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</si>
  <si>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</si>
  <si>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</si>
  <si>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</si>
  <si>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</si>
  <si>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</si>
  <si>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</si>
  <si>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</si>
  <si>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</si>
  <si>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</si>
  <si>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</si>
  <si>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</si>
  <si>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</si>
  <si>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</si>
  <si>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</si>
  <si>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</si>
  <si>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</si>
  <si>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</si>
  <si>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</si>
  <si>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</si>
  <si>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</si>
  <si>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</si>
  <si>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</si>
  <si>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</si>
  <si>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</si>
  <si>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</si>
  <si>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</si>
  <si>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</si>
  <si>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</si>
  <si>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</si>
  <si>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</si>
  <si>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</si>
  <si>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</si>
  <si>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</si>
  <si>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</si>
  <si>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</si>
  <si>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</si>
  <si>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</si>
  <si>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</si>
  <si>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</si>
  <si>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</si>
  <si>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</si>
  <si>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</si>
  <si>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</si>
  <si>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</si>
  <si>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</si>
  <si>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</si>
  <si>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</si>
  <si>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</si>
  <si>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</si>
  <si>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</si>
  <si>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</si>
  <si>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</si>
  <si>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</si>
  <si>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</si>
  <si>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</si>
  <si>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</si>
  <si>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</si>
  <si>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</si>
  <si>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</si>
  <si>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</si>
  <si>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</si>
  <si>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</si>
  <si>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</si>
  <si>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</si>
  <si>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</si>
  <si>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</si>
  <si>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</si>
  <si>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</si>
  <si>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</si>
  <si>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</si>
  <si>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</si>
  <si>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</si>
  <si>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</si>
  <si>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</si>
  <si>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</si>
  <si>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</si>
  <si>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</si>
  <si>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</si>
  <si>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</si>
  <si>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</si>
  <si>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</si>
  <si>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</si>
  <si>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</si>
  <si>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</si>
  <si>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</si>
  <si>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</si>
  <si>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</si>
  <si>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</si>
  <si>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</si>
  <si>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</si>
  <si>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</si>
  <si>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</si>
  <si>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</si>
  <si>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</si>
  <si>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</si>
  <si>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</si>
  <si>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</si>
  <si>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</si>
  <si>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</si>
  <si>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</si>
  <si>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</si>
  <si>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</si>
  <si>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</si>
  <si>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</si>
  <si>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</si>
  <si>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</si>
  <si>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</si>
  <si>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</si>
  <si>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</si>
  <si>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</si>
  <si>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</si>
  <si>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</si>
  <si>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</si>
  <si>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</si>
  <si>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</si>
  <si>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</si>
  <si>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</si>
  <si>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</si>
  <si>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</si>
  <si>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</si>
  <si>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</si>
  <si>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</si>
  <si>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</si>
  <si>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</si>
  <si>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</si>
  <si>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</si>
  <si>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</si>
  <si>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</si>
  <si>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</si>
  <si>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</si>
  <si>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</si>
  <si>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</si>
  <si>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</si>
  <si>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</si>
  <si>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</si>
  <si>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</si>
  <si>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</si>
  <si>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</si>
  <si>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</si>
  <si>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</si>
  <si>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</si>
  <si>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</si>
  <si>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</si>
  <si>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</si>
  <si>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</si>
  <si>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</si>
  <si>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</si>
  <si>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</si>
  <si>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</si>
  <si>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</si>
  <si>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</si>
  <si>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</si>
  <si>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</si>
  <si>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</si>
  <si>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</si>
  <si>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</si>
  <si>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</si>
  <si>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</si>
  <si>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</si>
  <si>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</si>
  <si>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</si>
  <si>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</si>
  <si>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</si>
  <si>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</si>
  <si>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</si>
  <si>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</si>
  <si>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</si>
  <si>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</si>
  <si>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</si>
  <si>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</si>
  <si>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</si>
  <si>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</si>
  <si>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</si>
  <si>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</si>
  <si>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</si>
  <si>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</si>
  <si>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</si>
  <si>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</si>
  <si>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</si>
  <si>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</si>
  <si>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</si>
  <si>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</si>
  <si>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</si>
  <si>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</si>
  <si>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</si>
  <si>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</si>
  <si>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</si>
  <si>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</si>
  <si>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</si>
  <si>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</si>
  <si>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</si>
  <si>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</si>
  <si>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</si>
  <si>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</si>
  <si>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</si>
  <si>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</si>
  <si>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</si>
  <si>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</si>
  <si>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</si>
  <si>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</si>
  <si>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</si>
  <si>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</si>
  <si>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</si>
  <si>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</si>
  <si>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</si>
  <si>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</si>
  <si>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</si>
  <si>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</si>
  <si>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</si>
  <si>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</si>
  <si>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</si>
  <si>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</si>
  <si>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</si>
  <si>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</si>
  <si>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</si>
  <si>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</si>
  <si>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</si>
  <si>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</si>
  <si>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</si>
  <si>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</si>
  <si>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</si>
  <si>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</si>
  <si>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</si>
  <si>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</si>
  <si>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</si>
  <si>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</si>
  <si>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</si>
  <si>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</si>
  <si>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</si>
  <si>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</si>
  <si>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</si>
  <si>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</si>
  <si>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</si>
  <si>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</si>
  <si>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</si>
  <si>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</si>
  <si>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</si>
  <si>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</si>
  <si>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</si>
  <si>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</si>
  <si>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</si>
  <si>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</si>
  <si>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</si>
  <si>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</si>
  <si>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</si>
  <si>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</si>
  <si>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</si>
  <si>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</si>
  <si>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</si>
  <si>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</si>
  <si>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</si>
  <si>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</si>
  <si>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</si>
  <si>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</si>
  <si>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</si>
  <si>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</si>
  <si>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</si>
  <si>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</si>
  <si>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</si>
  <si>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</si>
  <si>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</si>
  <si>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</si>
  <si>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</si>
  <si>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</si>
  <si>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</si>
  <si>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</si>
  <si>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</si>
  <si>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</si>
  <si>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</si>
  <si>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</si>
  <si>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</si>
  <si>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</si>
  <si>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</si>
  <si>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</si>
  <si>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</si>
  <si>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</si>
  <si>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</si>
  <si>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</si>
  <si>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</si>
  <si>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</si>
  <si>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</si>
  <si>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</si>
  <si>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</si>
  <si>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</si>
  <si>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</si>
  <si>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</si>
  <si>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</si>
  <si>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</si>
  <si>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</si>
  <si>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</si>
  <si>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</si>
  <si>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</si>
  <si>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</si>
  <si>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</si>
  <si>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</si>
  <si>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</si>
  <si>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</si>
  <si>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</si>
  <si>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</si>
  <si>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</si>
  <si>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</si>
  <si>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</si>
  <si>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</si>
  <si>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</si>
  <si>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</si>
  <si>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</si>
  <si>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</si>
  <si>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</si>
  <si>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</si>
  <si>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</si>
  <si>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</si>
  <si>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</si>
  <si>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</si>
  <si>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</si>
  <si>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</si>
  <si>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</si>
  <si>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</si>
  <si>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</si>
  <si>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</si>
  <si>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</si>
  <si>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</si>
  <si>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</si>
  <si>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</si>
  <si>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</si>
  <si>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</si>
  <si>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</si>
  <si>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</si>
  <si>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</si>
  <si>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</si>
  <si>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</si>
  <si>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</si>
  <si>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</si>
  <si>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</si>
  <si>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</si>
  <si>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</si>
  <si>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</si>
  <si>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</si>
  <si>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</si>
  <si>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</si>
  <si>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</si>
  <si>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</si>
  <si>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</si>
  <si>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</si>
  <si>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</si>
  <si>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</si>
  <si>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</si>
  <si>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</si>
  <si>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</si>
  <si>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</si>
  <si>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</si>
  <si>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</si>
  <si>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</si>
  <si>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</si>
  <si>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</si>
  <si>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</si>
  <si>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</si>
  <si>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</si>
  <si>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</si>
  <si>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</si>
  <si>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</si>
  <si>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</si>
  <si>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</si>
  <si>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</si>
  <si>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</si>
  <si>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</si>
  <si>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</si>
  <si>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</si>
  <si>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</si>
  <si>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</si>
  <si>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</si>
  <si>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</si>
  <si>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</si>
  <si>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</si>
  <si>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</si>
  <si>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</si>
  <si>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</si>
  <si>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</si>
  <si>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</si>
  <si>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</si>
  <si>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</si>
  <si>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</si>
  <si>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</si>
  <si>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</si>
  <si>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</si>
  <si>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</si>
  <si>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</si>
  <si>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</si>
  <si>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</si>
  <si>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</si>
  <si>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</si>
  <si>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</si>
  <si>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</si>
  <si>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</si>
  <si>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</si>
  <si>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</si>
  <si>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</si>
  <si>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</si>
  <si>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</si>
  <si>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</si>
  <si>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</si>
  <si>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</si>
  <si>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</si>
  <si>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</si>
  <si>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</si>
  <si>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</si>
  <si>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</si>
  <si>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</si>
  <si>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</si>
  <si>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</si>
  <si>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</si>
  <si>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</si>
  <si>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</si>
  <si>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</si>
  <si>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</si>
  <si>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</si>
  <si>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</si>
  <si>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</si>
  <si>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</si>
  <si>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</si>
  <si>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</si>
  <si>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</si>
  <si>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</si>
  <si>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</si>
  <si>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</si>
  <si>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</si>
  <si>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</si>
  <si>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</si>
  <si>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</si>
  <si>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</si>
  <si>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</si>
  <si>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</si>
  <si>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</si>
  <si>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</si>
  <si>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</si>
  <si>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</si>
  <si>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</si>
  <si>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</si>
  <si>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</si>
  <si>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</si>
  <si>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</si>
  <si>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</si>
  <si>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</si>
  <si>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</si>
  <si>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</si>
  <si>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</si>
  <si>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</si>
  <si>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</si>
  <si>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</si>
  <si>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</si>
  <si>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</si>
  <si>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</si>
  <si>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</si>
  <si>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</si>
  <si>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</si>
  <si>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</si>
  <si>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</si>
  <si>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</si>
  <si>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</si>
  <si>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</si>
  <si>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</si>
  <si>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</si>
  <si>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</si>
  <si>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</si>
  <si>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</si>
  <si>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</si>
  <si>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</si>
  <si>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</si>
  <si>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</si>
  <si>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</si>
  <si>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</si>
  <si>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</si>
  <si>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</si>
  <si>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</si>
  <si>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</si>
  <si>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</si>
  <si>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</si>
  <si>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</si>
  <si>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</si>
  <si>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</si>
  <si>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</si>
  <si>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</si>
  <si>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</si>
  <si>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</si>
  <si>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</si>
  <si>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</si>
  <si>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</si>
  <si>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</si>
  <si>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</si>
  <si>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</si>
  <si>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</si>
  <si>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</si>
  <si>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</si>
  <si>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</si>
  <si>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</si>
  <si>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</si>
  <si>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</si>
  <si>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</si>
  <si>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</si>
  <si>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</si>
  <si>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</si>
  <si>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</si>
  <si>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</si>
  <si>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</si>
  <si>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</si>
  <si>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</si>
  <si>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</si>
  <si>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</si>
  <si>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</si>
  <si>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</si>
  <si>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</si>
  <si>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</si>
  <si>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</si>
  <si>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</si>
  <si>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</si>
  <si>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</si>
  <si>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</si>
  <si>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</si>
  <si>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</si>
  <si>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</si>
  <si>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</si>
  <si>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</si>
  <si>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</si>
  <si>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</si>
  <si>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</si>
  <si>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</si>
  <si>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</si>
  <si>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</si>
  <si>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</si>
  <si>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</si>
  <si>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</si>
  <si>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</si>
  <si>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</si>
  <si>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</si>
  <si>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</si>
  <si>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</si>
  <si>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</si>
  <si>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</si>
  <si>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</si>
  <si>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</si>
  <si>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</si>
  <si>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</si>
  <si>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</si>
  <si>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</si>
  <si>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</si>
  <si>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</si>
  <si>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</si>
  <si>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</si>
  <si>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</si>
  <si>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</si>
  <si>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</si>
  <si>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</si>
  <si>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</si>
  <si>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</si>
  <si>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</si>
  <si>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</si>
  <si>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</si>
  <si>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</si>
  <si>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</si>
  <si>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</si>
  <si>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</si>
  <si>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</si>
  <si>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</si>
  <si>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</si>
  <si>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</si>
  <si>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</si>
  <si>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</si>
  <si>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</si>
  <si>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</si>
  <si>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</si>
  <si>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</si>
  <si>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</si>
  <si>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</si>
  <si>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</si>
  <si>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</si>
  <si>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</si>
  <si>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</si>
  <si>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</si>
  <si>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</si>
  <si>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</si>
  <si>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</si>
  <si>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</si>
  <si>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</si>
  <si>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</si>
  <si>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</si>
  <si>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</si>
  <si>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</si>
  <si>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</si>
  <si>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</si>
  <si>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</si>
  <si>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</si>
  <si>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</si>
  <si>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</si>
  <si>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</si>
  <si>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</si>
  <si>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</si>
  <si>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</si>
  <si>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</si>
  <si>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</si>
  <si>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</si>
  <si>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</si>
  <si>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</si>
  <si>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</si>
  <si>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</si>
  <si>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</si>
  <si>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</si>
  <si>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</si>
  <si>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</si>
  <si>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</si>
  <si>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</si>
  <si>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</si>
  <si>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</si>
  <si>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</si>
  <si>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</si>
  <si>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</si>
  <si>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</si>
  <si>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</si>
  <si>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</si>
  <si>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</si>
  <si>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</si>
  <si>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</si>
  <si>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</si>
  <si>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</si>
  <si>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</si>
  <si>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</si>
  <si>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</si>
  <si>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</si>
  <si>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</si>
  <si>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</si>
  <si>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</si>
  <si>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</si>
  <si>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</si>
  <si>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</si>
  <si>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</si>
  <si>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</si>
  <si>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</si>
  <si>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</si>
  <si>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</si>
  <si>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</si>
  <si>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</si>
  <si>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</si>
  <si>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</si>
  <si>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</si>
  <si>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</si>
  <si>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</si>
  <si>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</si>
  <si>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</si>
  <si>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</si>
  <si>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</si>
  <si>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</si>
  <si>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</si>
  <si>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</si>
  <si>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</si>
  <si>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</si>
  <si>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</si>
  <si>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</si>
  <si>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</si>
  <si>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</si>
  <si>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</si>
  <si>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</si>
  <si>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</si>
  <si>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</si>
  <si>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</si>
  <si>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</si>
  <si>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</si>
  <si>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</si>
  <si>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</si>
  <si>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</si>
  <si>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</si>
  <si>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</si>
  <si>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</si>
  <si>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</si>
  <si>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</si>
  <si>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</si>
  <si>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</si>
  <si>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</si>
  <si>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</si>
  <si>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</si>
  <si>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</si>
  <si>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</si>
  <si>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</si>
  <si>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</si>
  <si>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</si>
  <si>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</si>
  <si>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</si>
  <si>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</si>
  <si>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</si>
  <si>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</si>
  <si>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</si>
  <si>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</si>
  <si>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</si>
  <si>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</si>
  <si>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</si>
  <si>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</si>
  <si>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</si>
  <si>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</si>
  <si>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</si>
  <si>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</si>
  <si>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</si>
  <si>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</si>
  <si>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</si>
  <si>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</si>
  <si>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</si>
  <si>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</si>
  <si>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</si>
  <si>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</si>
  <si>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</si>
  <si>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</si>
  <si>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</si>
  <si>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</si>
  <si>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</si>
  <si>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</si>
  <si>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</si>
  <si>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</si>
  <si>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</si>
  <si>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</si>
  <si>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</si>
  <si>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</si>
  <si>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</si>
  <si>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</si>
  <si>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</si>
  <si>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</si>
  <si>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</si>
  <si>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</si>
  <si>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</si>
  <si>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</si>
  <si>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</si>
  <si>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</si>
  <si>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</si>
  <si>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</si>
  <si>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</si>
  <si>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</si>
  <si>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</si>
  <si>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</si>
  <si>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</si>
  <si>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</si>
  <si>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</si>
  <si>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</si>
  <si>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</si>
  <si>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</si>
  <si>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</si>
  <si>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</si>
  <si>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</si>
  <si>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</si>
  <si>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</si>
  <si>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</si>
  <si>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</si>
  <si>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</si>
  <si>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</si>
  <si>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</si>
  <si>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</si>
  <si>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</si>
  <si>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</si>
  <si>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</si>
  <si>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</si>
  <si>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</si>
  <si>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</si>
  <si>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</si>
  <si>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</si>
  <si>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</si>
  <si>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</si>
  <si>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</si>
  <si>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</si>
  <si>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</si>
  <si>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</si>
  <si>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</si>
  <si>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</si>
  <si>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</si>
  <si>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</si>
  <si>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</si>
  <si>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</si>
  <si>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</si>
  <si>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</si>
  <si>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</si>
  <si>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</si>
  <si>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</si>
  <si>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</si>
  <si>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</si>
  <si>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</si>
  <si>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</si>
  <si>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</si>
  <si>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</si>
  <si>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</si>
  <si>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</si>
  <si>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</si>
  <si>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</si>
  <si>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</si>
  <si>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</si>
  <si>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</si>
  <si>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</si>
  <si>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</si>
  <si>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</si>
  <si>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</si>
  <si>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</si>
  <si>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</si>
  <si>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</si>
  <si>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</si>
  <si>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</si>
  <si>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</si>
  <si>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</si>
  <si>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</si>
  <si>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</si>
  <si>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</si>
  <si>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</si>
  <si>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</si>
  <si>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</si>
  <si>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</si>
  <si>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</si>
  <si>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</si>
  <si>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</si>
  <si>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</si>
  <si>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</si>
  <si>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</si>
  <si>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</si>
  <si>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</si>
  <si>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</si>
  <si>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</si>
  <si>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</si>
  <si>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</si>
  <si>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</si>
  <si>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</si>
  <si>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</si>
  <si>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</si>
  <si>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</si>
  <si>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</si>
  <si>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</si>
  <si>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</si>
  <si>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</si>
  <si>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</si>
  <si>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</si>
  <si>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</si>
  <si>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</si>
  <si>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</si>
  <si>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</si>
  <si>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</si>
  <si>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</si>
  <si>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</si>
  <si>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</si>
  <si>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</si>
  <si>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</si>
  <si>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</si>
  <si>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</si>
  <si>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</si>
  <si>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</si>
  <si>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</si>
  <si>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</si>
  <si>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</si>
  <si>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</si>
  <si>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</si>
  <si>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</si>
  <si>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</si>
  <si>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</si>
  <si>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</si>
  <si>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</si>
  <si>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</si>
  <si>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</si>
  <si>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</si>
  <si>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</si>
  <si>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</si>
  <si>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</si>
  <si>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</si>
  <si>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</si>
  <si>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</si>
  <si>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</si>
  <si>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</si>
  <si>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</si>
  <si>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</si>
  <si>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</si>
  <si>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</si>
  <si>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</si>
  <si>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</si>
  <si>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</si>
  <si>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</si>
  <si>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</si>
  <si>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</si>
  <si>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</si>
  <si>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</si>
  <si>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</si>
  <si>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</si>
  <si>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</si>
  <si>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</si>
  <si>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</si>
  <si>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</si>
  <si>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</si>
  <si>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</si>
  <si>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</si>
  <si>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</si>
  <si>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</si>
  <si>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</si>
  <si>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岡本　幸三</t>
    <rPh sb="0" eb="2">
      <t>オカモト</t>
    </rPh>
    <rPh sb="3" eb="5">
      <t>コウゾウ</t>
    </rPh>
    <phoneticPr fontId="1"/>
  </si>
  <si>
    <t>住宅型有料老人ホーム　さくら中央</t>
    <rPh sb="0" eb="7">
      <t>ジュウタクカタユウリョウロウジン</t>
    </rPh>
    <rPh sb="14" eb="16">
      <t>チュウオウ</t>
    </rPh>
    <phoneticPr fontId="1"/>
  </si>
  <si>
    <t>２　法人</t>
  </si>
  <si>
    <t>５　営利法人</t>
  </si>
  <si>
    <t>かぶしきかいしゃさくららいふこみゅにけーしょん</t>
    <phoneticPr fontId="1"/>
  </si>
  <si>
    <t>株式会社さくらライフコミュニケーション</t>
    <rPh sb="0" eb="4">
      <t>カブシキガイシャ</t>
    </rPh>
    <phoneticPr fontId="1"/>
  </si>
  <si>
    <t>9450001005052</t>
    <phoneticPr fontId="1"/>
  </si>
  <si>
    <t>旭川市5条通13丁目647-1</t>
    <rPh sb="0" eb="3">
      <t>アサヒカワシ</t>
    </rPh>
    <rPh sb="4" eb="6">
      <t>ジョウトオリ</t>
    </rPh>
    <rPh sb="8" eb="10">
      <t>チョウメ</t>
    </rPh>
    <phoneticPr fontId="1"/>
  </si>
  <si>
    <t>0166</t>
    <phoneticPr fontId="1"/>
  </si>
  <si>
    <t>26</t>
    <phoneticPr fontId="1"/>
  </si>
  <si>
    <t>6640</t>
    <phoneticPr fontId="1"/>
  </si>
  <si>
    <t>8011</t>
    <phoneticPr fontId="1"/>
  </si>
  <si>
    <t>info</t>
    <phoneticPr fontId="1"/>
  </si>
  <si>
    <t>sakura78.jp</t>
    <phoneticPr fontId="1"/>
  </si>
  <si>
    <t>https://</t>
  </si>
  <si>
    <t>二門　渉</t>
    <rPh sb="0" eb="2">
      <t>ニカド</t>
    </rPh>
    <rPh sb="3" eb="4">
      <t>ワタル</t>
    </rPh>
    <phoneticPr fontId="1"/>
  </si>
  <si>
    <t>代表取締役社長</t>
    <rPh sb="0" eb="7">
      <t>ダイヒョウトリシマリヤクシャチョウ</t>
    </rPh>
    <phoneticPr fontId="1"/>
  </si>
  <si>
    <t>じゅうたくがたゆうりょうろうじんほーむ　さくらちゅうおう</t>
    <phoneticPr fontId="1"/>
  </si>
  <si>
    <t>旭川市2条通17丁目496</t>
    <rPh sb="0" eb="3">
      <t>アサヒカワシ</t>
    </rPh>
    <rPh sb="4" eb="5">
      <t>ジョウ</t>
    </rPh>
    <rPh sb="5" eb="6">
      <t>ドオ</t>
    </rPh>
    <rPh sb="8" eb="10">
      <t>チョウメ</t>
    </rPh>
    <phoneticPr fontId="1"/>
  </si>
  <si>
    <t>旭川4条</t>
    <rPh sb="0" eb="2">
      <t>アサヒカワ</t>
    </rPh>
    <rPh sb="3" eb="4">
      <t>ジョウ</t>
    </rPh>
    <phoneticPr fontId="1"/>
  </si>
  <si>
    <t>旭川4条駅より徒歩10分
自動車利用の場合
旭川4条駅より車で3分</t>
    <rPh sb="0" eb="2">
      <t>アサヒカワ</t>
    </rPh>
    <rPh sb="3" eb="4">
      <t>ジョウ</t>
    </rPh>
    <rPh sb="4" eb="5">
      <t>エキ</t>
    </rPh>
    <rPh sb="7" eb="9">
      <t>トホ</t>
    </rPh>
    <rPh sb="11" eb="12">
      <t>フン</t>
    </rPh>
    <rPh sb="14" eb="17">
      <t>ジドウシャ</t>
    </rPh>
    <rPh sb="17" eb="19">
      <t>リヨウ</t>
    </rPh>
    <rPh sb="20" eb="22">
      <t>バアイ</t>
    </rPh>
    <rPh sb="23" eb="25">
      <t>アサヒカワ</t>
    </rPh>
    <rPh sb="26" eb="27">
      <t>ジョウ</t>
    </rPh>
    <rPh sb="27" eb="28">
      <t>エキ</t>
    </rPh>
    <rPh sb="30" eb="31">
      <t>クルマ</t>
    </rPh>
    <rPh sb="33" eb="34">
      <t>プン</t>
    </rPh>
    <phoneticPr fontId="1"/>
  </si>
  <si>
    <t>73</t>
    <phoneticPr fontId="1"/>
  </si>
  <si>
    <t>7383</t>
    <phoneticPr fontId="1"/>
  </si>
  <si>
    <t>7273</t>
    <phoneticPr fontId="1"/>
  </si>
  <si>
    <t>chuo7383</t>
    <phoneticPr fontId="1"/>
  </si>
  <si>
    <t>bz04.plala.or.jp</t>
  </si>
  <si>
    <t>３　住宅型</t>
  </si>
  <si>
    <t>１　事業者が自ら所有する土地</t>
  </si>
  <si>
    <t>３　木造</t>
  </si>
  <si>
    <t>２　準耐火建築物</t>
  </si>
  <si>
    <t>１　事業者が自ら所有する建物</t>
  </si>
  <si>
    <t>１　全室個室（縁故者個室含む）</t>
  </si>
  <si>
    <t>１　あり</t>
  </si>
  <si>
    <t>２　なし</t>
  </si>
  <si>
    <t>２　あり（ストレッチャー対応）</t>
  </si>
  <si>
    <t>１　全ての居室あり</t>
  </si>
  <si>
    <t>１　全ての便所あり</t>
  </si>
  <si>
    <t>１　全ての浴室あり</t>
  </si>
  <si>
    <t>・お客様の安全・安心な生活を追求し、喜んでいただく為に常に発想、創造、提案をします。
・嘘・偽りのない誠意を持ったお客様目線のサービスを提供します。
・全てのことに感謝し、社会と地域に貢献します</t>
    <rPh sb="2" eb="4">
      <t>キャクサマ</t>
    </rPh>
    <rPh sb="5" eb="7">
      <t>アンゼン</t>
    </rPh>
    <rPh sb="8" eb="10">
      <t>アンシン</t>
    </rPh>
    <rPh sb="11" eb="13">
      <t>セイカツ</t>
    </rPh>
    <rPh sb="14" eb="16">
      <t>ツイキュウ</t>
    </rPh>
    <rPh sb="18" eb="32">
      <t>ヨロコンデイタダクタメニツネニハッソウテン</t>
    </rPh>
    <rPh sb="32" eb="34">
      <t>ソウゾウ</t>
    </rPh>
    <rPh sb="35" eb="37">
      <t>テイアン</t>
    </rPh>
    <rPh sb="44" eb="45">
      <t>ウソ</t>
    </rPh>
    <rPh sb="46" eb="47">
      <t>イツワ</t>
    </rPh>
    <rPh sb="51" eb="53">
      <t>セイイ</t>
    </rPh>
    <rPh sb="54" eb="55">
      <t>モ</t>
    </rPh>
    <rPh sb="58" eb="62">
      <t>キャクサマメセン</t>
    </rPh>
    <rPh sb="68" eb="70">
      <t>テイキョウ</t>
    </rPh>
    <rPh sb="76" eb="86">
      <t>スベテノコトニカンシャシテン</t>
    </rPh>
    <rPh sb="86" eb="88">
      <t>シャカイ</t>
    </rPh>
    <rPh sb="89" eb="91">
      <t>チイキ</t>
    </rPh>
    <rPh sb="92" eb="94">
      <t>コウケン</t>
    </rPh>
    <phoneticPr fontId="1"/>
  </si>
  <si>
    <t>毎日の生活に笑顔と安らぎを提供させていただく為、自分らしく快適な居住空間、心づくしのお食事をご用意しております。</t>
    <rPh sb="0" eb="2">
      <t>マイニチ</t>
    </rPh>
    <rPh sb="3" eb="5">
      <t>セイカツ</t>
    </rPh>
    <rPh sb="6" eb="8">
      <t>エガオ</t>
    </rPh>
    <rPh sb="9" eb="10">
      <t>ヤス</t>
    </rPh>
    <rPh sb="13" eb="15">
      <t>テイキョウ</t>
    </rPh>
    <rPh sb="22" eb="23">
      <t>タメ</t>
    </rPh>
    <rPh sb="24" eb="26">
      <t>ジブン</t>
    </rPh>
    <rPh sb="29" eb="31">
      <t>カイテキ</t>
    </rPh>
    <rPh sb="32" eb="37">
      <t>キョジュウクウカンテン</t>
    </rPh>
    <rPh sb="37" eb="38">
      <t>ココロ</t>
    </rPh>
    <rPh sb="43" eb="45">
      <t>ショクジ</t>
    </rPh>
    <rPh sb="47" eb="49">
      <t>ヨウイ</t>
    </rPh>
    <phoneticPr fontId="1"/>
  </si>
  <si>
    <t>３　なし</t>
  </si>
  <si>
    <t>２　委託</t>
  </si>
  <si>
    <t>○</t>
  </si>
  <si>
    <t>医療法人社団　みどりの里
リバータウンクリニック</t>
    <rPh sb="0" eb="4">
      <t>イリョウホウジン</t>
    </rPh>
    <rPh sb="4" eb="6">
      <t>シャダン</t>
    </rPh>
    <rPh sb="11" eb="12">
      <t>サト</t>
    </rPh>
    <phoneticPr fontId="1"/>
  </si>
  <si>
    <t>旭川市旭神2条3丁目6-25</t>
    <rPh sb="0" eb="5">
      <t>アサヒカワシキョクシン</t>
    </rPh>
    <rPh sb="6" eb="7">
      <t>ジョウ</t>
    </rPh>
    <rPh sb="8" eb="10">
      <t>チョウメ</t>
    </rPh>
    <phoneticPr fontId="1"/>
  </si>
  <si>
    <t>内科・在宅診療</t>
    <rPh sb="0" eb="2">
      <t>ナイカ</t>
    </rPh>
    <rPh sb="3" eb="7">
      <t>ザイタクシンリョウ</t>
    </rPh>
    <phoneticPr fontId="1"/>
  </si>
  <si>
    <t>医療法人社団　
清水内科医院</t>
    <rPh sb="0" eb="6">
      <t>イリョウホウジンシャダン</t>
    </rPh>
    <rPh sb="8" eb="10">
      <t>シミズ</t>
    </rPh>
    <rPh sb="10" eb="12">
      <t>ナイカ</t>
    </rPh>
    <rPh sb="12" eb="14">
      <t>イイン</t>
    </rPh>
    <phoneticPr fontId="1"/>
  </si>
  <si>
    <t>旭川市1条通25丁目489-109</t>
    <rPh sb="0" eb="3">
      <t>アサヒカワシ</t>
    </rPh>
    <rPh sb="4" eb="5">
      <t>ジョウ</t>
    </rPh>
    <rPh sb="5" eb="6">
      <t>ドオ</t>
    </rPh>
    <rPh sb="8" eb="10">
      <t>チョウメ</t>
    </rPh>
    <phoneticPr fontId="1"/>
  </si>
  <si>
    <t>内科</t>
    <rPh sb="0" eb="2">
      <t>ナイカ</t>
    </rPh>
    <phoneticPr fontId="1"/>
  </si>
  <si>
    <t>医療法人　ビクトル歯科</t>
    <rPh sb="0" eb="2">
      <t>イリョウ</t>
    </rPh>
    <rPh sb="2" eb="4">
      <t>ホウジン</t>
    </rPh>
    <rPh sb="9" eb="11">
      <t>シカ</t>
    </rPh>
    <phoneticPr fontId="1"/>
  </si>
  <si>
    <t>旭川市豊岡5条2丁目7-13</t>
    <rPh sb="0" eb="3">
      <t>アサヒカワシ</t>
    </rPh>
    <rPh sb="3" eb="5">
      <t>トヨオカ</t>
    </rPh>
    <rPh sb="6" eb="7">
      <t>ジョウ</t>
    </rPh>
    <rPh sb="8" eb="10">
      <t>チョウメ</t>
    </rPh>
    <phoneticPr fontId="1"/>
  </si>
  <si>
    <t>訪問診療</t>
    <rPh sb="0" eb="2">
      <t>ホウモン</t>
    </rPh>
    <rPh sb="2" eb="4">
      <t>シンリョウ</t>
    </rPh>
    <phoneticPr fontId="1"/>
  </si>
  <si>
    <t>共同生活を営める方</t>
    <rPh sb="0" eb="4">
      <t>キョウドウセイカツ</t>
    </rPh>
    <rPh sb="5" eb="6">
      <t>イトナ</t>
    </rPh>
    <rPh sb="8" eb="9">
      <t>カタ</t>
    </rPh>
    <phoneticPr fontId="1"/>
  </si>
  <si>
    <t>入居契約書第22条、第23条、第24条、第25条による</t>
    <rPh sb="0" eb="6">
      <t>ニュウキョケイヤクショダイ</t>
    </rPh>
    <rPh sb="8" eb="9">
      <t>ジョウ</t>
    </rPh>
    <rPh sb="10" eb="11">
      <t>ダイ</t>
    </rPh>
    <rPh sb="13" eb="15">
      <t>ジョウテン</t>
    </rPh>
    <rPh sb="15" eb="16">
      <t>ダイ</t>
    </rPh>
    <rPh sb="18" eb="20">
      <t>ジョウテン</t>
    </rPh>
    <rPh sb="20" eb="21">
      <t>ダイ</t>
    </rPh>
    <rPh sb="23" eb="24">
      <t>ジョウ</t>
    </rPh>
    <phoneticPr fontId="1"/>
  </si>
  <si>
    <t>入居契約書第23条による</t>
    <rPh sb="0" eb="2">
      <t>ニュウキョ</t>
    </rPh>
    <rPh sb="2" eb="4">
      <t>ケイヤク</t>
    </rPh>
    <rPh sb="4" eb="5">
      <t>ショ</t>
    </rPh>
    <rPh sb="5" eb="6">
      <t>ダイ</t>
    </rPh>
    <rPh sb="8" eb="9">
      <t>ジョウ</t>
    </rPh>
    <phoneticPr fontId="1"/>
  </si>
  <si>
    <t>２　建物賃貸借方式</t>
  </si>
  <si>
    <t>３　月払い方式</t>
  </si>
  <si>
    <t>１　減額なし</t>
  </si>
  <si>
    <t>入居契約書第21条による</t>
    <rPh sb="0" eb="6">
      <t>ニュウキョケイヤクショダイ</t>
    </rPh>
    <rPh sb="8" eb="9">
      <t>ジョウ</t>
    </rPh>
    <phoneticPr fontId="1"/>
  </si>
  <si>
    <t>介護1</t>
    <rPh sb="0" eb="2">
      <t>カイゴ</t>
    </rPh>
    <phoneticPr fontId="1"/>
  </si>
  <si>
    <t>介護5</t>
    <rPh sb="0" eb="2">
      <t>カイゴ</t>
    </rPh>
    <phoneticPr fontId="1"/>
  </si>
  <si>
    <t>入居者様が居住する介護居室の室料相当分として。</t>
    <rPh sb="0" eb="4">
      <t>ニュウキョシャサマ</t>
    </rPh>
    <rPh sb="5" eb="7">
      <t>キョジュウ</t>
    </rPh>
    <rPh sb="9" eb="13">
      <t>カイゴキョシツ</t>
    </rPh>
    <rPh sb="14" eb="16">
      <t>シツリョウ</t>
    </rPh>
    <rPh sb="16" eb="19">
      <t>ソウトウブン</t>
    </rPh>
    <phoneticPr fontId="1"/>
  </si>
  <si>
    <t>施設内共用部分の維持・管理費、事務管理部門等の人件費及び事務費、介護保険請求外の日常生活支援サービスに係る人件費として。</t>
    <rPh sb="0" eb="3">
      <t>シセツナイ</t>
    </rPh>
    <rPh sb="3" eb="5">
      <t>キョウヨウ</t>
    </rPh>
    <rPh sb="5" eb="7">
      <t>ブブン</t>
    </rPh>
    <rPh sb="8" eb="10">
      <t>イジ</t>
    </rPh>
    <rPh sb="11" eb="14">
      <t>カンリヒ</t>
    </rPh>
    <rPh sb="15" eb="22">
      <t>ジムカンリブモンナド</t>
    </rPh>
    <rPh sb="23" eb="26">
      <t>ジンケンヒ</t>
    </rPh>
    <rPh sb="26" eb="27">
      <t>オヨ</t>
    </rPh>
    <rPh sb="28" eb="31">
      <t>ジムヒ</t>
    </rPh>
    <rPh sb="32" eb="36">
      <t>カイゴホケン</t>
    </rPh>
    <rPh sb="36" eb="38">
      <t>セイキュウ</t>
    </rPh>
    <rPh sb="38" eb="39">
      <t>ガイ</t>
    </rPh>
    <rPh sb="40" eb="42">
      <t>ニチジョウ</t>
    </rPh>
    <rPh sb="42" eb="44">
      <t>セイカツ</t>
    </rPh>
    <rPh sb="44" eb="46">
      <t>シエン</t>
    </rPh>
    <rPh sb="51" eb="52">
      <t>カカワ</t>
    </rPh>
    <rPh sb="53" eb="56">
      <t>ジンケンヒ</t>
    </rPh>
    <phoneticPr fontId="1"/>
  </si>
  <si>
    <t>食材費、栄養士その他、食事部門の人件費、食器等その他、外注にかかる委託経費。</t>
    <rPh sb="0" eb="3">
      <t>ショクザイヒ</t>
    </rPh>
    <rPh sb="4" eb="7">
      <t>エイヨウシ</t>
    </rPh>
    <rPh sb="9" eb="10">
      <t>タ</t>
    </rPh>
    <rPh sb="11" eb="15">
      <t>ショクジブモン</t>
    </rPh>
    <rPh sb="16" eb="19">
      <t>ジンケンヒ</t>
    </rPh>
    <rPh sb="20" eb="23">
      <t>ショッキナド</t>
    </rPh>
    <rPh sb="25" eb="26">
      <t>タ</t>
    </rPh>
    <rPh sb="27" eb="29">
      <t>ガイチュウ</t>
    </rPh>
    <rPh sb="33" eb="35">
      <t>イタク</t>
    </rPh>
    <rPh sb="35" eb="37">
      <t>ケイヒ</t>
    </rPh>
    <phoneticPr fontId="1"/>
  </si>
  <si>
    <t>共用部分の光熱水費。
冬期間（10月～4月）暖房費11,000円　別途負担。</t>
    <rPh sb="0" eb="2">
      <t>キョウヨウ</t>
    </rPh>
    <rPh sb="2" eb="4">
      <t>ブブン</t>
    </rPh>
    <rPh sb="5" eb="8">
      <t>コウネツスイ</t>
    </rPh>
    <rPh sb="8" eb="9">
      <t>ヒ</t>
    </rPh>
    <rPh sb="11" eb="14">
      <t>トウキカン</t>
    </rPh>
    <rPh sb="17" eb="18">
      <t>ガツ</t>
    </rPh>
    <rPh sb="20" eb="21">
      <t>ガツ</t>
    </rPh>
    <rPh sb="22" eb="25">
      <t>ダンボウヒ</t>
    </rPh>
    <rPh sb="31" eb="32">
      <t>エン</t>
    </rPh>
    <rPh sb="33" eb="35">
      <t>ベット</t>
    </rPh>
    <rPh sb="35" eb="37">
      <t>フタン</t>
    </rPh>
    <phoneticPr fontId="1"/>
  </si>
  <si>
    <t>介護用品費は別途自費負担。</t>
    <rPh sb="0" eb="5">
      <t>カイゴヨウヒンヒ</t>
    </rPh>
    <rPh sb="6" eb="8">
      <t>ベット</t>
    </rPh>
    <rPh sb="8" eb="12">
      <t>ジヒフタン</t>
    </rPh>
    <phoneticPr fontId="1"/>
  </si>
  <si>
    <t>体調不良にて入院され、退院の見込みが無くなった為。</t>
    <rPh sb="0" eb="4">
      <t>タイチョウフリョウ</t>
    </rPh>
    <rPh sb="6" eb="8">
      <t>ニュウイン</t>
    </rPh>
    <rPh sb="11" eb="13">
      <t>タイイン</t>
    </rPh>
    <rPh sb="14" eb="16">
      <t>ミコ</t>
    </rPh>
    <rPh sb="18" eb="19">
      <t>ナ</t>
    </rPh>
    <rPh sb="23" eb="24">
      <t>タメ</t>
    </rPh>
    <phoneticPr fontId="1"/>
  </si>
  <si>
    <t>さくら中央サービス苦情処理本部</t>
    <rPh sb="3" eb="5">
      <t>チュウオウ</t>
    </rPh>
    <rPh sb="9" eb="15">
      <t>クジョウショリホンブ</t>
    </rPh>
    <phoneticPr fontId="1"/>
  </si>
  <si>
    <t>さくらライフコミュニケーション苦情処理本部</t>
    <rPh sb="15" eb="21">
      <t>クジョウショリホンブ</t>
    </rPh>
    <phoneticPr fontId="1"/>
  </si>
  <si>
    <t>土日祝日　
12/31～1/3</t>
    <rPh sb="0" eb="2">
      <t>ドニチ</t>
    </rPh>
    <rPh sb="2" eb="4">
      <t>シュクジツ</t>
    </rPh>
    <phoneticPr fontId="1"/>
  </si>
  <si>
    <t>施設賠償保険にて対応</t>
    <rPh sb="0" eb="6">
      <t>シセツバイショウホケン</t>
    </rPh>
    <rPh sb="8" eb="10">
      <t>タイオウ</t>
    </rPh>
    <phoneticPr fontId="1"/>
  </si>
  <si>
    <t>保険会社担当者に緊急連絡</t>
    <rPh sb="0" eb="7">
      <t>ホケンカイシャタントウシャ</t>
    </rPh>
    <rPh sb="8" eb="12">
      <t>キンキュウレンラク</t>
    </rPh>
    <phoneticPr fontId="1"/>
  </si>
  <si>
    <t>１　入居希望者に公開</t>
  </si>
  <si>
    <t>３　公開していない</t>
  </si>
  <si>
    <t>ホームヘルプサービスステーションさくら</t>
    <phoneticPr fontId="1"/>
  </si>
  <si>
    <t>旭川市5条通13丁目647-1</t>
    <rPh sb="0" eb="3">
      <t>アサヒカワシ</t>
    </rPh>
    <rPh sb="4" eb="5">
      <t>ジョウ</t>
    </rPh>
    <rPh sb="5" eb="6">
      <t>ドオ</t>
    </rPh>
    <rPh sb="8" eb="10">
      <t>チョウメ</t>
    </rPh>
    <phoneticPr fontId="1"/>
  </si>
  <si>
    <t>介護付有料老人ホーム　さくら旭川</t>
    <rPh sb="0" eb="7">
      <t>カイゴツキユウリョウロウジン</t>
    </rPh>
    <rPh sb="14" eb="16">
      <t>アサヒカワ</t>
    </rPh>
    <phoneticPr fontId="1"/>
  </si>
  <si>
    <t>旭川市4条通22丁目1721-64</t>
    <rPh sb="0" eb="3">
      <t>アサヒカワシ</t>
    </rPh>
    <rPh sb="4" eb="5">
      <t>ジョウ</t>
    </rPh>
    <rPh sb="5" eb="6">
      <t>ドオ</t>
    </rPh>
    <rPh sb="8" eb="10">
      <t>チョウメ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</si>
</sst>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B583" sqref="B583:P585"/>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2</v>
      </c>
      <c r="J4" s="128"/>
      <c r="K4" s="33" t="s">
        <v>2448</v>
      </c>
      <c r="L4" s="128">
        <v>5</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95" customHeight="1">
      <c r="B15" s="139" t="s">
        <v>499</v>
      </c>
      <c r="C15" s="140"/>
      <c r="D15" s="140"/>
      <c r="E15" s="141"/>
      <c r="F15" s="90" t="s">
        <v>500</v>
      </c>
      <c r="G15" s="90"/>
      <c r="H15" s="90"/>
      <c r="I15" s="90"/>
      <c r="J15" s="82" t="s">
        <v>2359</v>
      </c>
      <c r="K15" s="98"/>
      <c r="L15" s="98"/>
      <c r="M15" s="98"/>
      <c r="N15" s="98"/>
      <c r="O15" s="98"/>
      <c r="P15" s="99"/>
    </row>
    <row r="16" spans="1:20" ht="19.95"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70</v>
      </c>
      <c r="H17" s="35" t="s">
        <v>469</v>
      </c>
      <c r="I17" s="32">
        <v>35</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t="s">
        <v>2539</v>
      </c>
      <c r="K21" s="98"/>
      <c r="L21" s="98"/>
      <c r="M21" s="35" t="s">
        <v>465</v>
      </c>
      <c r="N21" s="98" t="s">
        <v>2540</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2541</v>
      </c>
      <c r="K23" s="159"/>
      <c r="L23" s="160" t="s">
        <v>2540</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2542</v>
      </c>
      <c r="K24" s="81"/>
      <c r="L24" s="81"/>
      <c r="M24" s="81"/>
      <c r="N24" s="81"/>
      <c r="O24" s="82"/>
      <c r="P24" s="83"/>
    </row>
    <row r="25" spans="1:20" ht="20.100000000000001" customHeight="1">
      <c r="B25" s="131"/>
      <c r="C25" s="118"/>
      <c r="D25" s="118"/>
      <c r="E25" s="119"/>
      <c r="F25" s="193" t="s">
        <v>18</v>
      </c>
      <c r="G25" s="193"/>
      <c r="H25" s="90"/>
      <c r="I25" s="90"/>
      <c r="J25" s="81" t="s">
        <v>2543</v>
      </c>
      <c r="K25" s="81"/>
      <c r="L25" s="81"/>
      <c r="M25" s="81"/>
      <c r="N25" s="81"/>
      <c r="O25" s="82"/>
      <c r="P25" s="83"/>
    </row>
    <row r="26" spans="1:20" ht="20.100000000000001" customHeight="1">
      <c r="B26" s="152" t="s">
        <v>9</v>
      </c>
      <c r="C26" s="90"/>
      <c r="D26" s="90"/>
      <c r="E26" s="90"/>
      <c r="F26" s="165">
        <v>2002</v>
      </c>
      <c r="G26" s="166"/>
      <c r="H26" s="35" t="s">
        <v>466</v>
      </c>
      <c r="I26" s="166">
        <v>4</v>
      </c>
      <c r="J26" s="166"/>
      <c r="K26" s="35" t="s">
        <v>467</v>
      </c>
      <c r="L26" s="166">
        <v>8</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2544</v>
      </c>
      <c r="I31" s="189"/>
      <c r="J31" s="189"/>
      <c r="K31" s="189"/>
      <c r="L31" s="189"/>
      <c r="M31" s="189"/>
      <c r="N31" s="189"/>
      <c r="O31" s="189"/>
      <c r="P31" s="190"/>
      <c r="S31" s="15" t="str">
        <f>IF(H31="","未記入","")</f>
        <v/>
      </c>
    </row>
    <row r="32" spans="1:20" ht="39" customHeight="1">
      <c r="B32" s="131"/>
      <c r="C32" s="118"/>
      <c r="D32" s="118"/>
      <c r="E32" s="119"/>
      <c r="F32" s="156" t="s">
        <v>2528</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32</v>
      </c>
      <c r="J33" s="104"/>
      <c r="K33" s="104"/>
      <c r="L33" s="104"/>
      <c r="M33" s="104"/>
      <c r="N33" s="104"/>
      <c r="O33" s="104"/>
      <c r="P33" s="171"/>
      <c r="S33" s="15" t="str">
        <f>IF(OR(G33="",I33=""),"未記入","")</f>
        <v/>
      </c>
    </row>
    <row r="34" spans="2:20" ht="58.5" customHeight="1">
      <c r="B34" s="131"/>
      <c r="C34" s="118"/>
      <c r="D34" s="118"/>
      <c r="E34" s="119"/>
      <c r="F34" s="91" t="s">
        <v>2545</v>
      </c>
      <c r="G34" s="91"/>
      <c r="H34" s="91"/>
      <c r="I34" s="91"/>
      <c r="J34" s="91"/>
      <c r="K34" s="91"/>
      <c r="L34" s="91"/>
      <c r="M34" s="91"/>
      <c r="N34" s="91"/>
      <c r="O34" s="87"/>
      <c r="P34" s="172"/>
      <c r="S34" s="15" t="str">
        <f>IF(F34="","未記入","")</f>
        <v/>
      </c>
    </row>
    <row r="35" spans="2:20" ht="58.5" customHeight="1">
      <c r="B35" s="173" t="s">
        <v>551</v>
      </c>
      <c r="C35" s="79"/>
      <c r="D35" s="79"/>
      <c r="E35" s="80"/>
      <c r="F35" s="91" t="s">
        <v>2528</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2546</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2547</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2548</v>
      </c>
      <c r="M43" s="35" t="s">
        <v>469</v>
      </c>
      <c r="N43" s="11" t="s">
        <v>2549</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2548</v>
      </c>
      <c r="M44" s="35" t="s">
        <v>469</v>
      </c>
      <c r="N44" s="63" t="s">
        <v>2550</v>
      </c>
      <c r="O44" s="133"/>
      <c r="P44" s="134"/>
    </row>
    <row r="45" spans="2:20" ht="20.100000000000001" customHeight="1">
      <c r="B45" s="152"/>
      <c r="C45" s="90"/>
      <c r="D45" s="90"/>
      <c r="E45" s="90"/>
      <c r="F45" s="100" t="s">
        <v>411</v>
      </c>
      <c r="G45" s="138"/>
      <c r="H45" s="138"/>
      <c r="I45" s="101"/>
      <c r="J45" s="82" t="s">
        <v>2551</v>
      </c>
      <c r="K45" s="98"/>
      <c r="L45" s="98"/>
      <c r="M45" s="35" t="s">
        <v>465</v>
      </c>
      <c r="N45" s="98" t="s">
        <v>2552</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2541</v>
      </c>
      <c r="K47" s="159"/>
      <c r="L47" s="160" t="s">
        <v>2540</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135</v>
      </c>
      <c r="K49" s="81"/>
      <c r="L49" s="81"/>
      <c r="M49" s="81"/>
      <c r="N49" s="81"/>
      <c r="O49" s="82"/>
      <c r="P49" s="83"/>
    </row>
    <row r="50" spans="1:20" ht="20.100000000000001" customHeight="1">
      <c r="B50" s="194" t="s">
        <v>28</v>
      </c>
      <c r="C50" s="195"/>
      <c r="D50" s="195"/>
      <c r="E50" s="195"/>
      <c r="F50" s="195"/>
      <c r="G50" s="195"/>
      <c r="H50" s="195"/>
      <c r="I50" s="195"/>
      <c r="J50" s="165">
        <v>2015</v>
      </c>
      <c r="K50" s="166"/>
      <c r="L50" s="35" t="s">
        <v>466</v>
      </c>
      <c r="M50" s="61">
        <v>9</v>
      </c>
      <c r="N50" s="35" t="s">
        <v>467</v>
      </c>
      <c r="O50" s="61">
        <v>10</v>
      </c>
      <c r="P50" s="37" t="s">
        <v>468</v>
      </c>
      <c r="S50" s="15" t="str">
        <f>IF(OR(J50="",M50="",O50=""),"未記入","")</f>
        <v/>
      </c>
    </row>
    <row r="51" spans="1:20" ht="20.100000000000001" customHeight="1" thickBot="1">
      <c r="B51" s="196" t="s">
        <v>29</v>
      </c>
      <c r="C51" s="197"/>
      <c r="D51" s="197"/>
      <c r="E51" s="197"/>
      <c r="F51" s="197"/>
      <c r="G51" s="197"/>
      <c r="H51" s="197"/>
      <c r="I51" s="197"/>
      <c r="J51" s="198">
        <v>2015</v>
      </c>
      <c r="K51" s="199"/>
      <c r="L51" s="36" t="s">
        <v>466</v>
      </c>
      <c r="M51" s="62">
        <v>5</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2553</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1606.59</v>
      </c>
      <c r="H61" s="147"/>
      <c r="I61" s="147"/>
      <c r="J61" s="147"/>
      <c r="K61" s="215"/>
      <c r="L61" s="214" t="s">
        <v>497</v>
      </c>
      <c r="M61" s="202"/>
      <c r="N61" s="202"/>
      <c r="O61" s="202"/>
      <c r="P61" s="216"/>
    </row>
    <row r="62" spans="1:20" ht="20.100000000000001" customHeight="1">
      <c r="B62" s="152"/>
      <c r="C62" s="90"/>
      <c r="D62" s="75" t="s">
        <v>39</v>
      </c>
      <c r="E62" s="76"/>
      <c r="F62" s="116"/>
      <c r="G62" s="81" t="s">
        <v>2554</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4" t="s">
        <v>2356</v>
      </c>
      <c r="C72" s="435"/>
      <c r="D72" s="75" t="s">
        <v>40</v>
      </c>
      <c r="E72" s="76"/>
      <c r="F72" s="116"/>
      <c r="G72" s="132" t="s">
        <v>41</v>
      </c>
      <c r="H72" s="133"/>
      <c r="I72" s="133"/>
      <c r="J72" s="231"/>
      <c r="K72" s="82">
        <v>1149.71</v>
      </c>
      <c r="L72" s="98"/>
      <c r="M72" s="98"/>
      <c r="N72" s="140" t="s">
        <v>472</v>
      </c>
      <c r="O72" s="140"/>
      <c r="P72" s="200"/>
    </row>
    <row r="73" spans="2:16" ht="20.100000000000001" customHeight="1">
      <c r="B73" s="436"/>
      <c r="C73" s="437"/>
      <c r="D73" s="117"/>
      <c r="E73" s="118"/>
      <c r="F73" s="119"/>
      <c r="G73" s="195" t="s">
        <v>42</v>
      </c>
      <c r="H73" s="195"/>
      <c r="I73" s="195"/>
      <c r="J73" s="195"/>
      <c r="K73" s="82">
        <v>1149.71</v>
      </c>
      <c r="L73" s="98"/>
      <c r="M73" s="98"/>
      <c r="N73" s="140" t="s">
        <v>472</v>
      </c>
      <c r="O73" s="140"/>
      <c r="P73" s="200"/>
    </row>
    <row r="74" spans="2:16" ht="20.100000000000001" customHeight="1">
      <c r="B74" s="436"/>
      <c r="C74" s="437"/>
      <c r="D74" s="90" t="s">
        <v>43</v>
      </c>
      <c r="E74" s="90"/>
      <c r="F74" s="90"/>
      <c r="G74" s="81" t="s">
        <v>2556</v>
      </c>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t="s">
        <v>2555</v>
      </c>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t="s">
        <v>2557</v>
      </c>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c r="L82" s="98"/>
      <c r="M82" s="98"/>
      <c r="N82" s="98"/>
      <c r="O82" s="98"/>
      <c r="P82" s="99"/>
    </row>
    <row r="83" spans="2:19" ht="20.100000000000001" customHeight="1">
      <c r="B83" s="436"/>
      <c r="C83" s="437"/>
      <c r="D83" s="90"/>
      <c r="E83" s="90"/>
      <c r="F83" s="90"/>
      <c r="G83" s="217"/>
      <c r="H83" s="140" t="s">
        <v>420</v>
      </c>
      <c r="I83" s="140"/>
      <c r="J83" s="141"/>
      <c r="K83" s="82"/>
      <c r="L83" s="98"/>
      <c r="M83" s="98"/>
      <c r="N83" s="98"/>
      <c r="O83" s="98"/>
      <c r="P83" s="99"/>
    </row>
    <row r="84" spans="2:19" ht="20.100000000000001" customHeight="1">
      <c r="B84" s="436"/>
      <c r="C84" s="437"/>
      <c r="D84" s="90"/>
      <c r="E84" s="90"/>
      <c r="F84" s="90"/>
      <c r="G84" s="217"/>
      <c r="H84" s="75" t="s">
        <v>421</v>
      </c>
      <c r="I84" s="76"/>
      <c r="J84" s="116"/>
      <c r="K84" s="82"/>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c r="L86" s="39" t="s">
        <v>466</v>
      </c>
      <c r="M86" s="61"/>
      <c r="N86" s="39" t="s">
        <v>467</v>
      </c>
      <c r="O86" s="61"/>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c r="L88" s="39" t="s">
        <v>466</v>
      </c>
      <c r="M88" s="61"/>
      <c r="N88" s="39" t="s">
        <v>467</v>
      </c>
      <c r="O88" s="61"/>
      <c r="P88" s="40" t="s">
        <v>468</v>
      </c>
    </row>
    <row r="89" spans="2:19" ht="20.100000000000001" customHeight="1">
      <c r="B89" s="438"/>
      <c r="C89" s="439"/>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2558</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10.301</v>
      </c>
      <c r="K95" s="50" t="s">
        <v>472</v>
      </c>
      <c r="L95" s="82">
        <v>38</v>
      </c>
      <c r="M95" s="159"/>
      <c r="N95" s="149" t="s">
        <v>2399</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11.593</v>
      </c>
      <c r="K96" s="50" t="s">
        <v>472</v>
      </c>
      <c r="L96" s="82">
        <v>40</v>
      </c>
      <c r="M96" s="159"/>
      <c r="N96" s="149" t="s">
        <v>2399</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16</v>
      </c>
      <c r="H105" s="141" t="s">
        <v>474</v>
      </c>
      <c r="I105" s="244" t="s">
        <v>66</v>
      </c>
      <c r="J105" s="244"/>
      <c r="K105" s="244"/>
      <c r="L105" s="244"/>
      <c r="M105" s="244"/>
      <c r="N105" s="82">
        <v>6</v>
      </c>
      <c r="O105" s="98"/>
      <c r="P105" s="37" t="s">
        <v>474</v>
      </c>
    </row>
    <row r="106" spans="2:19" ht="20.100000000000001" customHeight="1">
      <c r="B106" s="242"/>
      <c r="C106" s="243"/>
      <c r="D106" s="78"/>
      <c r="E106" s="79"/>
      <c r="F106" s="80"/>
      <c r="G106" s="82"/>
      <c r="H106" s="141"/>
      <c r="I106" s="239" t="s">
        <v>67</v>
      </c>
      <c r="J106" s="239"/>
      <c r="K106" s="239"/>
      <c r="L106" s="239"/>
      <c r="M106" s="239"/>
      <c r="N106" s="82">
        <v>10</v>
      </c>
      <c r="O106" s="98"/>
      <c r="P106" s="37" t="s">
        <v>474</v>
      </c>
    </row>
    <row r="107" spans="2:19" ht="20.100000000000001" customHeight="1">
      <c r="B107" s="242"/>
      <c r="C107" s="243"/>
      <c r="D107" s="75" t="s">
        <v>64</v>
      </c>
      <c r="E107" s="76"/>
      <c r="F107" s="116"/>
      <c r="G107" s="240">
        <v>4</v>
      </c>
      <c r="H107" s="116" t="s">
        <v>474</v>
      </c>
      <c r="I107" s="90" t="s">
        <v>68</v>
      </c>
      <c r="J107" s="90"/>
      <c r="K107" s="90"/>
      <c r="L107" s="90"/>
      <c r="M107" s="90"/>
      <c r="N107" s="82">
        <v>2</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v>2</v>
      </c>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v>2</v>
      </c>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2559</v>
      </c>
      <c r="H113" s="81"/>
      <c r="I113" s="81"/>
      <c r="J113" s="81"/>
      <c r="K113" s="81"/>
      <c r="L113" s="81"/>
      <c r="M113" s="81"/>
      <c r="N113" s="81"/>
      <c r="O113" s="82"/>
      <c r="P113" s="83"/>
    </row>
    <row r="114" spans="2:16" ht="20.100000000000001" customHeight="1">
      <c r="B114" s="242"/>
      <c r="C114" s="243"/>
      <c r="D114" s="237" t="s">
        <v>79</v>
      </c>
      <c r="E114" s="220"/>
      <c r="F114" s="221"/>
      <c r="G114" s="240" t="s">
        <v>2560</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2561</v>
      </c>
      <c r="H116" s="81"/>
      <c r="I116" s="81"/>
      <c r="J116" s="81"/>
      <c r="K116" s="81"/>
      <c r="L116" s="81"/>
      <c r="M116" s="81"/>
      <c r="N116" s="81"/>
      <c r="O116" s="82"/>
      <c r="P116" s="83"/>
    </row>
    <row r="117" spans="2:16" ht="20.100000000000001" customHeight="1">
      <c r="B117" s="219" t="s">
        <v>70</v>
      </c>
      <c r="C117" s="221"/>
      <c r="D117" s="232" t="s">
        <v>72</v>
      </c>
      <c r="E117" s="140"/>
      <c r="F117" s="141"/>
      <c r="G117" s="81" t="s">
        <v>2559</v>
      </c>
      <c r="H117" s="81"/>
      <c r="I117" s="81"/>
      <c r="J117" s="81"/>
      <c r="K117" s="81"/>
      <c r="L117" s="81"/>
      <c r="M117" s="81"/>
      <c r="N117" s="81"/>
      <c r="O117" s="82"/>
      <c r="P117" s="83"/>
    </row>
    <row r="118" spans="2:16" ht="20.100000000000001" customHeight="1">
      <c r="B118" s="222"/>
      <c r="C118" s="224"/>
      <c r="D118" s="78" t="s">
        <v>73</v>
      </c>
      <c r="E118" s="79"/>
      <c r="F118" s="80"/>
      <c r="G118" s="81" t="s">
        <v>2559</v>
      </c>
      <c r="H118" s="81"/>
      <c r="I118" s="81"/>
      <c r="J118" s="81"/>
      <c r="K118" s="81"/>
      <c r="L118" s="81"/>
      <c r="M118" s="81"/>
      <c r="N118" s="81"/>
      <c r="O118" s="82"/>
      <c r="P118" s="83"/>
    </row>
    <row r="119" spans="2:16" ht="20.100000000000001" customHeight="1">
      <c r="B119" s="222"/>
      <c r="C119" s="224"/>
      <c r="D119" s="245" t="s">
        <v>74</v>
      </c>
      <c r="E119" s="246"/>
      <c r="F119" s="247"/>
      <c r="G119" s="81" t="s">
        <v>2559</v>
      </c>
      <c r="H119" s="81"/>
      <c r="I119" s="81"/>
      <c r="J119" s="81"/>
      <c r="K119" s="81"/>
      <c r="L119" s="81"/>
      <c r="M119" s="81"/>
      <c r="N119" s="81"/>
      <c r="O119" s="82"/>
      <c r="P119" s="83"/>
    </row>
    <row r="120" spans="2:16" ht="20.100000000000001" customHeight="1">
      <c r="B120" s="222"/>
      <c r="C120" s="224"/>
      <c r="D120" s="232" t="s">
        <v>75</v>
      </c>
      <c r="E120" s="140"/>
      <c r="F120" s="141"/>
      <c r="G120" s="81" t="s">
        <v>2559</v>
      </c>
      <c r="H120" s="81"/>
      <c r="I120" s="81"/>
      <c r="J120" s="81"/>
      <c r="K120" s="81"/>
      <c r="L120" s="81"/>
      <c r="M120" s="81"/>
      <c r="N120" s="81"/>
      <c r="O120" s="82"/>
      <c r="P120" s="83"/>
    </row>
    <row r="121" spans="2:16" ht="20.100000000000001" customHeight="1">
      <c r="B121" s="222"/>
      <c r="C121" s="224"/>
      <c r="D121" s="232" t="s">
        <v>76</v>
      </c>
      <c r="E121" s="140"/>
      <c r="F121" s="141"/>
      <c r="G121" s="81" t="s">
        <v>2559</v>
      </c>
      <c r="H121" s="81"/>
      <c r="I121" s="81"/>
      <c r="J121" s="81"/>
      <c r="K121" s="81"/>
      <c r="L121" s="81"/>
      <c r="M121" s="81"/>
      <c r="N121" s="81"/>
      <c r="O121" s="82"/>
      <c r="P121" s="83"/>
    </row>
    <row r="122" spans="2:16" ht="20.100000000000001" customHeight="1">
      <c r="B122" s="248"/>
      <c r="C122" s="249"/>
      <c r="D122" s="232" t="s">
        <v>77</v>
      </c>
      <c r="E122" s="140"/>
      <c r="F122" s="141"/>
      <c r="G122" s="81" t="s">
        <v>2559</v>
      </c>
      <c r="H122" s="81"/>
      <c r="I122" s="81"/>
      <c r="J122" s="81"/>
      <c r="K122" s="81"/>
      <c r="L122" s="81"/>
      <c r="M122" s="81"/>
      <c r="N122" s="81"/>
      <c r="O122" s="82"/>
      <c r="P122" s="83"/>
    </row>
    <row r="123" spans="2:16" ht="20.100000000000001" customHeight="1">
      <c r="B123" s="219" t="s">
        <v>412</v>
      </c>
      <c r="C123" s="221"/>
      <c r="D123" s="232" t="s">
        <v>430</v>
      </c>
      <c r="E123" s="140"/>
      <c r="F123" s="141"/>
      <c r="G123" s="81" t="s">
        <v>2562</v>
      </c>
      <c r="H123" s="81"/>
      <c r="I123" s="81"/>
      <c r="J123" s="81"/>
      <c r="K123" s="81"/>
      <c r="L123" s="81"/>
      <c r="M123" s="81"/>
      <c r="N123" s="81"/>
      <c r="O123" s="82"/>
      <c r="P123" s="83"/>
    </row>
    <row r="124" spans="2:16" ht="20.100000000000001" customHeight="1">
      <c r="B124" s="222"/>
      <c r="C124" s="224"/>
      <c r="D124" s="78" t="s">
        <v>431</v>
      </c>
      <c r="E124" s="79"/>
      <c r="F124" s="80"/>
      <c r="G124" s="81" t="s">
        <v>2563</v>
      </c>
      <c r="H124" s="81"/>
      <c r="I124" s="81"/>
      <c r="J124" s="81"/>
      <c r="K124" s="81"/>
      <c r="L124" s="81"/>
      <c r="M124" s="81"/>
      <c r="N124" s="81"/>
      <c r="O124" s="82"/>
      <c r="P124" s="83"/>
    </row>
    <row r="125" spans="2:16" ht="20.100000000000001" customHeight="1">
      <c r="B125" s="222"/>
      <c r="C125" s="224"/>
      <c r="D125" s="245" t="s">
        <v>432</v>
      </c>
      <c r="E125" s="246"/>
      <c r="F125" s="247"/>
      <c r="G125" s="81" t="s">
        <v>2564</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2565</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2566</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2567</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2568</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2567</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2567</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2567</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2567</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c r="L144" s="274"/>
      <c r="M144" s="274"/>
      <c r="N144" s="274"/>
      <c r="O144" s="146"/>
      <c r="P144" s="275"/>
    </row>
    <row r="145" spans="1:20" ht="20.100000000000001" customHeight="1">
      <c r="B145" s="443"/>
      <c r="C145" s="444"/>
      <c r="D145" s="444"/>
      <c r="E145" s="445"/>
      <c r="F145" s="245" t="s">
        <v>2453</v>
      </c>
      <c r="G145" s="246"/>
      <c r="H145" s="246"/>
      <c r="I145" s="246"/>
      <c r="J145" s="247"/>
      <c r="K145" s="81"/>
      <c r="L145" s="81"/>
      <c r="M145" s="81"/>
      <c r="N145" s="81"/>
      <c r="O145" s="82"/>
      <c r="P145" s="83"/>
    </row>
    <row r="146" spans="1:20" ht="20.100000000000001" customHeight="1">
      <c r="B146" s="443"/>
      <c r="C146" s="444"/>
      <c r="D146" s="444"/>
      <c r="E146" s="445"/>
      <c r="F146" s="245" t="s">
        <v>2456</v>
      </c>
      <c r="G146" s="246"/>
      <c r="H146" s="246"/>
      <c r="I146" s="246"/>
      <c r="J146" s="247"/>
      <c r="K146" s="81"/>
      <c r="L146" s="81"/>
      <c r="M146" s="81"/>
      <c r="N146" s="81"/>
      <c r="O146" s="82"/>
      <c r="P146" s="83"/>
    </row>
    <row r="147" spans="1:20" ht="20.100000000000001" customHeight="1">
      <c r="B147" s="443"/>
      <c r="C147" s="444"/>
      <c r="D147" s="444"/>
      <c r="E147" s="445"/>
      <c r="F147" s="245" t="s">
        <v>2455</v>
      </c>
      <c r="G147" s="246"/>
      <c r="H147" s="246"/>
      <c r="I147" s="246"/>
      <c r="J147" s="247"/>
      <c r="K147" s="81"/>
      <c r="L147" s="81"/>
      <c r="M147" s="81"/>
      <c r="N147" s="81"/>
      <c r="O147" s="82"/>
      <c r="P147" s="83"/>
    </row>
    <row r="148" spans="1:20" ht="20.100000000000001" customHeight="1">
      <c r="B148" s="443"/>
      <c r="C148" s="444"/>
      <c r="D148" s="444"/>
      <c r="E148" s="445"/>
      <c r="F148" s="232" t="s">
        <v>2458</v>
      </c>
      <c r="G148" s="140"/>
      <c r="H148" s="140"/>
      <c r="I148" s="140"/>
      <c r="J148" s="141"/>
      <c r="K148" s="81"/>
      <c r="L148" s="81"/>
      <c r="M148" s="81"/>
      <c r="N148" s="81"/>
      <c r="O148" s="82"/>
      <c r="P148" s="83"/>
    </row>
    <row r="149" spans="1:20" ht="20.100000000000001" customHeight="1">
      <c r="B149" s="443"/>
      <c r="C149" s="444"/>
      <c r="D149" s="444"/>
      <c r="E149" s="445"/>
      <c r="F149" s="232" t="s">
        <v>2457</v>
      </c>
      <c r="G149" s="140"/>
      <c r="H149" s="140"/>
      <c r="I149" s="140"/>
      <c r="J149" s="141"/>
      <c r="K149" s="81"/>
      <c r="L149" s="81"/>
      <c r="M149" s="81"/>
      <c r="N149" s="81"/>
      <c r="O149" s="82"/>
      <c r="P149" s="83"/>
    </row>
    <row r="150" spans="1:20" ht="20.100000000000001" customHeight="1">
      <c r="B150" s="443"/>
      <c r="C150" s="444"/>
      <c r="D150" s="444"/>
      <c r="E150" s="445"/>
      <c r="F150" s="232" t="s">
        <v>2459</v>
      </c>
      <c r="G150" s="140"/>
      <c r="H150" s="140"/>
      <c r="I150" s="140"/>
      <c r="J150" s="141"/>
      <c r="K150" s="81"/>
      <c r="L150" s="81"/>
      <c r="M150" s="81"/>
      <c r="N150" s="81"/>
      <c r="O150" s="82"/>
      <c r="P150" s="83"/>
    </row>
    <row r="151" spans="1:20" ht="20.100000000000001" customHeight="1">
      <c r="B151" s="443"/>
      <c r="C151" s="444"/>
      <c r="D151" s="444"/>
      <c r="E151" s="445"/>
      <c r="F151" s="232" t="s">
        <v>2460</v>
      </c>
      <c r="G151" s="140"/>
      <c r="H151" s="140"/>
      <c r="I151" s="140"/>
      <c r="J151" s="141"/>
      <c r="K151" s="81"/>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c r="L153" s="81"/>
      <c r="M153" s="81"/>
      <c r="N153" s="81"/>
      <c r="O153" s="82"/>
      <c r="P153" s="83"/>
      <c r="T153" s="69"/>
    </row>
    <row r="154" spans="1:20" ht="20.100000000000001" customHeight="1">
      <c r="B154" s="443"/>
      <c r="C154" s="444"/>
      <c r="D154" s="444"/>
      <c r="E154" s="445"/>
      <c r="F154" s="232" t="s">
        <v>399</v>
      </c>
      <c r="G154" s="140"/>
      <c r="H154" s="140"/>
      <c r="I154" s="140"/>
      <c r="J154" s="141"/>
      <c r="K154" s="81"/>
      <c r="L154" s="81"/>
      <c r="M154" s="81"/>
      <c r="N154" s="81"/>
      <c r="O154" s="82"/>
      <c r="P154" s="83"/>
    </row>
    <row r="155" spans="1:20" customFormat="1" ht="62.25" customHeight="1">
      <c r="A155" s="4"/>
      <c r="B155" s="443"/>
      <c r="C155" s="444"/>
      <c r="D155" s="444"/>
      <c r="E155" s="445"/>
      <c r="F155" s="78" t="s">
        <v>2468</v>
      </c>
      <c r="G155" s="79"/>
      <c r="H155" s="79"/>
      <c r="I155" s="79"/>
      <c r="J155" s="80"/>
      <c r="K155" s="81"/>
      <c r="L155" s="81"/>
      <c r="M155" s="81"/>
      <c r="N155" s="81"/>
      <c r="O155" s="82"/>
      <c r="P155" s="83"/>
      <c r="T155" s="69"/>
    </row>
    <row r="156" spans="1:20" customFormat="1" ht="62.25" customHeight="1">
      <c r="A156" s="4"/>
      <c r="B156" s="443"/>
      <c r="C156" s="444"/>
      <c r="D156" s="444"/>
      <c r="E156" s="445"/>
      <c r="F156" s="78" t="s">
        <v>2469</v>
      </c>
      <c r="G156" s="79"/>
      <c r="H156" s="79"/>
      <c r="I156" s="79"/>
      <c r="J156" s="80"/>
      <c r="K156" s="81"/>
      <c r="L156" s="81"/>
      <c r="M156" s="81"/>
      <c r="N156" s="81"/>
      <c r="O156" s="82"/>
      <c r="P156" s="83"/>
      <c r="T156" s="69"/>
    </row>
    <row r="157" spans="1:20" ht="20.100000000000001" customHeight="1">
      <c r="B157" s="443"/>
      <c r="C157" s="444"/>
      <c r="D157" s="444"/>
      <c r="E157" s="445"/>
      <c r="F157" s="232" t="s">
        <v>2461</v>
      </c>
      <c r="G157" s="140"/>
      <c r="H157" s="140"/>
      <c r="I157" s="140"/>
      <c r="J157" s="141"/>
      <c r="K157" s="82"/>
      <c r="L157" s="98"/>
      <c r="M157" s="98"/>
      <c r="N157" s="98"/>
      <c r="O157" s="98"/>
      <c r="P157" s="99"/>
    </row>
    <row r="158" spans="1:20" ht="20.100000000000001" customHeight="1">
      <c r="B158" s="443"/>
      <c r="C158" s="444"/>
      <c r="D158" s="444"/>
      <c r="E158" s="445"/>
      <c r="F158" s="232" t="s">
        <v>2462</v>
      </c>
      <c r="G158" s="140"/>
      <c r="H158" s="140"/>
      <c r="I158" s="140"/>
      <c r="J158" s="141"/>
      <c r="K158" s="82"/>
      <c r="L158" s="98"/>
      <c r="M158" s="98"/>
      <c r="N158" s="98"/>
      <c r="O158" s="98"/>
      <c r="P158" s="99"/>
    </row>
    <row r="159" spans="1:20" ht="20.100000000000001" customHeight="1">
      <c r="B159" s="443"/>
      <c r="C159" s="444"/>
      <c r="D159" s="444"/>
      <c r="E159" s="445"/>
      <c r="F159" s="232" t="s">
        <v>403</v>
      </c>
      <c r="G159" s="140"/>
      <c r="H159" s="140"/>
      <c r="I159" s="140"/>
      <c r="J159" s="141"/>
      <c r="K159" s="81"/>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c r="L160" s="81"/>
      <c r="M160" s="81"/>
      <c r="N160" s="81"/>
      <c r="O160" s="82"/>
      <c r="P160" s="83"/>
      <c r="T160" s="69"/>
    </row>
    <row r="161" spans="1:20" ht="20.100000000000001" customHeight="1">
      <c r="B161" s="443"/>
      <c r="C161" s="444"/>
      <c r="D161" s="444"/>
      <c r="E161" s="445"/>
      <c r="F161" s="232" t="s">
        <v>2464</v>
      </c>
      <c r="G161" s="140"/>
      <c r="H161" s="140"/>
      <c r="I161" s="140"/>
      <c r="J161" s="141"/>
      <c r="K161" s="81"/>
      <c r="L161" s="81"/>
      <c r="M161" s="81"/>
      <c r="N161" s="81"/>
      <c r="O161" s="82"/>
      <c r="P161" s="83"/>
    </row>
    <row r="162" spans="1:20" ht="20.100000000000001" customHeight="1">
      <c r="B162" s="443"/>
      <c r="C162" s="444"/>
      <c r="D162" s="444"/>
      <c r="E162" s="445"/>
      <c r="F162" s="232" t="s">
        <v>2463</v>
      </c>
      <c r="G162" s="140"/>
      <c r="H162" s="140"/>
      <c r="I162" s="140"/>
      <c r="J162" s="141"/>
      <c r="K162" s="81"/>
      <c r="L162" s="81"/>
      <c r="M162" s="81"/>
      <c r="N162" s="81"/>
      <c r="O162" s="82"/>
      <c r="P162" s="83"/>
    </row>
    <row r="163" spans="1:20" ht="20.100000000000001" customHeight="1">
      <c r="B163" s="443"/>
      <c r="C163" s="444"/>
      <c r="D163" s="444"/>
      <c r="E163" s="445"/>
      <c r="F163" s="237" t="s">
        <v>2520</v>
      </c>
      <c r="G163" s="220"/>
      <c r="H163" s="220"/>
      <c r="I163" s="220"/>
      <c r="J163" s="221"/>
      <c r="K163" s="81"/>
      <c r="L163" s="81"/>
      <c r="M163" s="81"/>
      <c r="N163" s="81"/>
      <c r="O163" s="82"/>
      <c r="P163" s="83"/>
    </row>
    <row r="164" spans="1:20" ht="20.100000000000001" customHeight="1">
      <c r="B164" s="443"/>
      <c r="C164" s="444"/>
      <c r="D164" s="444"/>
      <c r="E164" s="445"/>
      <c r="F164" s="78" t="s">
        <v>2521</v>
      </c>
      <c r="G164" s="79"/>
      <c r="H164" s="79"/>
      <c r="I164" s="79"/>
      <c r="J164" s="80"/>
      <c r="K164" s="81"/>
      <c r="L164" s="81"/>
      <c r="M164" s="81"/>
      <c r="N164" s="81"/>
      <c r="O164" s="82"/>
      <c r="P164" s="83"/>
    </row>
    <row r="165" spans="1:20" customFormat="1" ht="33.75" customHeight="1">
      <c r="A165" s="4"/>
      <c r="B165" s="443"/>
      <c r="C165" s="444"/>
      <c r="D165" s="444"/>
      <c r="E165" s="445"/>
      <c r="F165" s="78" t="s">
        <v>2471</v>
      </c>
      <c r="G165" s="79"/>
      <c r="H165" s="79"/>
      <c r="I165" s="79"/>
      <c r="J165" s="80"/>
      <c r="K165" s="81"/>
      <c r="L165" s="81"/>
      <c r="M165" s="81"/>
      <c r="N165" s="81"/>
      <c r="O165" s="82"/>
      <c r="P165" s="83"/>
      <c r="T165" s="69"/>
    </row>
    <row r="166" spans="1:20" customFormat="1" ht="33.75" customHeight="1">
      <c r="A166" s="4"/>
      <c r="B166" s="443"/>
      <c r="C166" s="444"/>
      <c r="D166" s="444"/>
      <c r="E166" s="445"/>
      <c r="F166" s="78" t="s">
        <v>2472</v>
      </c>
      <c r="G166" s="79"/>
      <c r="H166" s="79"/>
      <c r="I166" s="79"/>
      <c r="J166" s="80"/>
      <c r="K166" s="81"/>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c r="L171" s="81"/>
      <c r="M171" s="81"/>
      <c r="N171" s="81"/>
      <c r="O171" s="82"/>
      <c r="P171" s="83"/>
    </row>
    <row r="172" spans="1:20" ht="20.100000000000001" customHeight="1">
      <c r="B172" s="443"/>
      <c r="C172" s="444"/>
      <c r="D172" s="444"/>
      <c r="E172" s="445"/>
      <c r="F172" s="251"/>
      <c r="G172" s="252"/>
      <c r="H172" s="249"/>
      <c r="I172" s="280" t="s">
        <v>96</v>
      </c>
      <c r="J172" s="281"/>
      <c r="K172" s="81"/>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c r="L174" s="81"/>
      <c r="M174" s="81"/>
      <c r="N174" s="81"/>
      <c r="O174" s="82"/>
      <c r="P174" s="83"/>
    </row>
    <row r="175" spans="1:20" ht="20.100000000000001" customHeight="1">
      <c r="B175" s="443"/>
      <c r="C175" s="444"/>
      <c r="D175" s="444"/>
      <c r="E175" s="445"/>
      <c r="F175" s="95"/>
      <c r="G175" s="96"/>
      <c r="H175" s="97"/>
      <c r="I175" s="280" t="s">
        <v>96</v>
      </c>
      <c r="J175" s="281"/>
      <c r="K175" s="81"/>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t="s">
        <v>2560</v>
      </c>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2569</v>
      </c>
      <c r="G196" s="202" t="s">
        <v>456</v>
      </c>
      <c r="H196" s="202"/>
      <c r="I196" s="202"/>
      <c r="J196" s="202"/>
      <c r="K196" s="202"/>
      <c r="L196" s="202"/>
      <c r="M196" s="202"/>
      <c r="N196" s="202"/>
      <c r="O196" s="202"/>
      <c r="P196" s="216"/>
    </row>
    <row r="197" spans="1:20" ht="20.100000000000001" customHeight="1">
      <c r="B197" s="152"/>
      <c r="C197" s="90"/>
      <c r="D197" s="90"/>
      <c r="E197" s="90"/>
      <c r="F197" s="14" t="s">
        <v>2569</v>
      </c>
      <c r="G197" s="140" t="s">
        <v>457</v>
      </c>
      <c r="H197" s="140"/>
      <c r="I197" s="140"/>
      <c r="J197" s="140"/>
      <c r="K197" s="140"/>
      <c r="L197" s="140"/>
      <c r="M197" s="140"/>
      <c r="N197" s="140"/>
      <c r="O197" s="140"/>
      <c r="P197" s="200"/>
    </row>
    <row r="198" spans="1:20" ht="20.100000000000001" customHeight="1">
      <c r="B198" s="152"/>
      <c r="C198" s="90"/>
      <c r="D198" s="90"/>
      <c r="E198" s="90"/>
      <c r="F198" s="14" t="s">
        <v>2569</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 customHeight="1">
      <c r="B200" s="291" t="s">
        <v>101</v>
      </c>
      <c r="C200" s="292"/>
      <c r="D200" s="104">
        <v>1</v>
      </c>
      <c r="E200" s="105"/>
      <c r="F200" s="90" t="s">
        <v>5</v>
      </c>
      <c r="G200" s="90"/>
      <c r="H200" s="90"/>
      <c r="I200" s="91" t="s">
        <v>2570</v>
      </c>
      <c r="J200" s="92"/>
      <c r="K200" s="92"/>
      <c r="L200" s="92"/>
      <c r="M200" s="92"/>
      <c r="N200" s="92"/>
      <c r="O200" s="93"/>
      <c r="P200" s="94"/>
    </row>
    <row r="201" spans="1:20" ht="39.9" customHeight="1">
      <c r="B201" s="293"/>
      <c r="C201" s="294"/>
      <c r="D201" s="106"/>
      <c r="E201" s="107"/>
      <c r="F201" s="90" t="s">
        <v>103</v>
      </c>
      <c r="G201" s="90"/>
      <c r="H201" s="90"/>
      <c r="I201" s="91" t="s">
        <v>2571</v>
      </c>
      <c r="J201" s="92"/>
      <c r="K201" s="92"/>
      <c r="L201" s="92"/>
      <c r="M201" s="92"/>
      <c r="N201" s="92"/>
      <c r="O201" s="93"/>
      <c r="P201" s="94"/>
    </row>
    <row r="202" spans="1:20" ht="79.5" customHeight="1">
      <c r="B202" s="293"/>
      <c r="C202" s="294"/>
      <c r="D202" s="106"/>
      <c r="E202" s="107"/>
      <c r="F202" s="90" t="s">
        <v>104</v>
      </c>
      <c r="G202" s="90"/>
      <c r="H202" s="90"/>
      <c r="I202" s="91" t="s">
        <v>2572</v>
      </c>
      <c r="J202" s="92"/>
      <c r="K202" s="92"/>
      <c r="L202" s="92"/>
      <c r="M202" s="92"/>
      <c r="N202" s="92"/>
      <c r="O202" s="93"/>
      <c r="P202" s="94"/>
    </row>
    <row r="203" spans="1:20" ht="79.5" customHeight="1">
      <c r="B203" s="293"/>
      <c r="C203" s="294"/>
      <c r="D203" s="106"/>
      <c r="E203" s="107"/>
      <c r="F203" s="90" t="s">
        <v>414</v>
      </c>
      <c r="G203" s="90"/>
      <c r="H203" s="90"/>
      <c r="I203" s="91" t="s">
        <v>2572</v>
      </c>
      <c r="J203" s="92"/>
      <c r="K203" s="92"/>
      <c r="L203" s="92"/>
      <c r="M203" s="92"/>
      <c r="N203" s="92"/>
      <c r="O203" s="93"/>
      <c r="P203" s="94"/>
    </row>
    <row r="204" spans="1:20" customFormat="1" ht="39.9" customHeight="1">
      <c r="A204" s="2"/>
      <c r="B204" s="293"/>
      <c r="C204" s="294"/>
      <c r="D204" s="106"/>
      <c r="E204" s="107"/>
      <c r="F204" s="75" t="s">
        <v>105</v>
      </c>
      <c r="G204" s="76"/>
      <c r="H204" s="116"/>
      <c r="I204" s="95" t="s">
        <v>2489</v>
      </c>
      <c r="J204" s="96"/>
      <c r="K204" s="96"/>
      <c r="L204" s="97"/>
      <c r="M204" s="82" t="s">
        <v>2559</v>
      </c>
      <c r="N204" s="98"/>
      <c r="O204" s="98"/>
      <c r="P204" s="99"/>
      <c r="Q204" s="2"/>
      <c r="R204" s="2"/>
      <c r="S204" s="15"/>
      <c r="T204" s="69"/>
    </row>
    <row r="205" spans="1:20" customFormat="1" ht="39.9" customHeight="1">
      <c r="A205" s="2"/>
      <c r="B205" s="293"/>
      <c r="C205" s="294"/>
      <c r="D205" s="108"/>
      <c r="E205" s="109"/>
      <c r="F205" s="117"/>
      <c r="G205" s="118"/>
      <c r="H205" s="119"/>
      <c r="I205" s="95" t="s">
        <v>2490</v>
      </c>
      <c r="J205" s="96"/>
      <c r="K205" s="96"/>
      <c r="L205" s="97"/>
      <c r="M205" s="82" t="s">
        <v>2559</v>
      </c>
      <c r="N205" s="98"/>
      <c r="O205" s="98"/>
      <c r="P205" s="99"/>
      <c r="T205" s="69"/>
    </row>
    <row r="206" spans="1:20" ht="39.9" customHeight="1">
      <c r="B206" s="293"/>
      <c r="C206" s="294"/>
      <c r="D206" s="104">
        <v>2</v>
      </c>
      <c r="E206" s="105"/>
      <c r="F206" s="90" t="s">
        <v>5</v>
      </c>
      <c r="G206" s="90"/>
      <c r="H206" s="90"/>
      <c r="I206" s="87" t="s">
        <v>2573</v>
      </c>
      <c r="J206" s="88"/>
      <c r="K206" s="88"/>
      <c r="L206" s="88"/>
      <c r="M206" s="88"/>
      <c r="N206" s="88"/>
      <c r="O206" s="88"/>
      <c r="P206" s="89"/>
    </row>
    <row r="207" spans="1:20" ht="39.9" customHeight="1">
      <c r="B207" s="293"/>
      <c r="C207" s="294"/>
      <c r="D207" s="106"/>
      <c r="E207" s="107"/>
      <c r="F207" s="90" t="s">
        <v>103</v>
      </c>
      <c r="G207" s="90"/>
      <c r="H207" s="90"/>
      <c r="I207" s="91" t="s">
        <v>2574</v>
      </c>
      <c r="J207" s="92"/>
      <c r="K207" s="92"/>
      <c r="L207" s="92"/>
      <c r="M207" s="92"/>
      <c r="N207" s="92"/>
      <c r="O207" s="93"/>
      <c r="P207" s="94"/>
    </row>
    <row r="208" spans="1:20" ht="79.5" customHeight="1">
      <c r="B208" s="293"/>
      <c r="C208" s="294"/>
      <c r="D208" s="106"/>
      <c r="E208" s="107"/>
      <c r="F208" s="90" t="s">
        <v>104</v>
      </c>
      <c r="G208" s="90"/>
      <c r="H208" s="90"/>
      <c r="I208" s="91" t="s">
        <v>2575</v>
      </c>
      <c r="J208" s="92"/>
      <c r="K208" s="92"/>
      <c r="L208" s="92"/>
      <c r="M208" s="92"/>
      <c r="N208" s="92"/>
      <c r="O208" s="93"/>
      <c r="P208" s="94"/>
    </row>
    <row r="209" spans="1:20" ht="79.5" customHeight="1">
      <c r="B209" s="293"/>
      <c r="C209" s="294"/>
      <c r="D209" s="106"/>
      <c r="E209" s="107"/>
      <c r="F209" s="90" t="s">
        <v>414</v>
      </c>
      <c r="G209" s="90"/>
      <c r="H209" s="90"/>
      <c r="I209" s="91" t="s">
        <v>2575</v>
      </c>
      <c r="J209" s="92"/>
      <c r="K209" s="92"/>
      <c r="L209" s="92"/>
      <c r="M209" s="92"/>
      <c r="N209" s="92"/>
      <c r="O209" s="93"/>
      <c r="P209" s="94"/>
    </row>
    <row r="210" spans="1:20" customFormat="1" ht="39.9" customHeight="1">
      <c r="A210" s="2"/>
      <c r="B210" s="293"/>
      <c r="C210" s="294"/>
      <c r="D210" s="106"/>
      <c r="E210" s="107"/>
      <c r="F210" s="75" t="s">
        <v>105</v>
      </c>
      <c r="G210" s="76"/>
      <c r="H210" s="116"/>
      <c r="I210" s="95" t="s">
        <v>2489</v>
      </c>
      <c r="J210" s="96"/>
      <c r="K210" s="96"/>
      <c r="L210" s="97"/>
      <c r="M210" s="82" t="s">
        <v>2560</v>
      </c>
      <c r="N210" s="98"/>
      <c r="O210" s="98"/>
      <c r="P210" s="99"/>
      <c r="Q210" s="2"/>
      <c r="R210" s="2"/>
      <c r="S210" s="15"/>
      <c r="T210" s="69"/>
    </row>
    <row r="211" spans="1:20" customFormat="1" ht="39.9" customHeight="1">
      <c r="A211" s="2"/>
      <c r="B211" s="293"/>
      <c r="C211" s="294"/>
      <c r="D211" s="108"/>
      <c r="E211" s="109"/>
      <c r="F211" s="117"/>
      <c r="G211" s="118"/>
      <c r="H211" s="119"/>
      <c r="I211" s="95" t="s">
        <v>2490</v>
      </c>
      <c r="J211" s="96"/>
      <c r="K211" s="96"/>
      <c r="L211" s="97"/>
      <c r="M211" s="82" t="s">
        <v>2560</v>
      </c>
      <c r="N211" s="98"/>
      <c r="O211" s="98"/>
      <c r="P211" s="99"/>
      <c r="T211" s="69"/>
    </row>
    <row r="212" spans="1:20" ht="39.9" customHeight="1">
      <c r="B212" s="293"/>
      <c r="C212" s="294"/>
      <c r="D212" s="104">
        <v>3</v>
      </c>
      <c r="E212" s="105"/>
      <c r="F212" s="90" t="s">
        <v>5</v>
      </c>
      <c r="G212" s="90"/>
      <c r="H212" s="90"/>
      <c r="I212" s="87"/>
      <c r="J212" s="88"/>
      <c r="K212" s="88"/>
      <c r="L212" s="88"/>
      <c r="M212" s="88"/>
      <c r="N212" s="88"/>
      <c r="O212" s="88"/>
      <c r="P212" s="89"/>
    </row>
    <row r="213" spans="1:20" ht="39.9"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 customHeight="1">
      <c r="A217" s="2"/>
      <c r="B217" s="293"/>
      <c r="C217" s="294"/>
      <c r="D217" s="108"/>
      <c r="E217" s="109"/>
      <c r="F217" s="113"/>
      <c r="G217" s="114"/>
      <c r="H217" s="115"/>
      <c r="I217" s="95" t="s">
        <v>2490</v>
      </c>
      <c r="J217" s="96"/>
      <c r="K217" s="96"/>
      <c r="L217" s="97"/>
      <c r="M217" s="82"/>
      <c r="N217" s="98"/>
      <c r="O217" s="98"/>
      <c r="P217" s="99"/>
      <c r="T217" s="69"/>
    </row>
    <row r="218" spans="1:20" ht="39.9" customHeight="1">
      <c r="B218" s="293"/>
      <c r="C218" s="294"/>
      <c r="D218" s="104">
        <v>4</v>
      </c>
      <c r="E218" s="105"/>
      <c r="F218" s="90" t="s">
        <v>5</v>
      </c>
      <c r="G218" s="90"/>
      <c r="H218" s="90"/>
      <c r="I218" s="87"/>
      <c r="J218" s="88"/>
      <c r="K218" s="88"/>
      <c r="L218" s="88"/>
      <c r="M218" s="88"/>
      <c r="N218" s="88"/>
      <c r="O218" s="88"/>
      <c r="P218" s="89"/>
    </row>
    <row r="219" spans="1:20" ht="39.9"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 customHeight="1">
      <c r="A223" s="2"/>
      <c r="B223" s="293"/>
      <c r="C223" s="294"/>
      <c r="D223" s="108"/>
      <c r="E223" s="109"/>
      <c r="F223" s="113"/>
      <c r="G223" s="114"/>
      <c r="H223" s="115"/>
      <c r="I223" s="95" t="s">
        <v>2490</v>
      </c>
      <c r="J223" s="96"/>
      <c r="K223" s="96"/>
      <c r="L223" s="97"/>
      <c r="M223" s="82"/>
      <c r="N223" s="98"/>
      <c r="O223" s="98"/>
      <c r="P223" s="99"/>
      <c r="T223" s="69"/>
    </row>
    <row r="224" spans="1:20" ht="39.9" customHeight="1">
      <c r="B224" s="293"/>
      <c r="C224" s="294"/>
      <c r="D224" s="104">
        <v>5</v>
      </c>
      <c r="E224" s="105"/>
      <c r="F224" s="90" t="s">
        <v>5</v>
      </c>
      <c r="G224" s="90"/>
      <c r="H224" s="90"/>
      <c r="I224" s="87"/>
      <c r="J224" s="88"/>
      <c r="K224" s="88"/>
      <c r="L224" s="88"/>
      <c r="M224" s="88"/>
      <c r="N224" s="88"/>
      <c r="O224" s="88"/>
      <c r="P224" s="89"/>
    </row>
    <row r="225" spans="1:20" ht="39.9"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 customHeight="1">
      <c r="A229" s="2"/>
      <c r="B229" s="293"/>
      <c r="C229" s="294"/>
      <c r="D229" s="106"/>
      <c r="E229" s="107"/>
      <c r="F229" s="113"/>
      <c r="G229" s="114"/>
      <c r="H229" s="115"/>
      <c r="I229" s="95" t="s">
        <v>2490</v>
      </c>
      <c r="J229" s="96"/>
      <c r="K229" s="96"/>
      <c r="L229" s="97"/>
      <c r="M229" s="82"/>
      <c r="N229" s="98"/>
      <c r="O229" s="98"/>
      <c r="P229" s="99"/>
      <c r="T229" s="69"/>
    </row>
    <row r="230" spans="1:20" customFormat="1" ht="39.9" customHeight="1">
      <c r="A230" s="2"/>
      <c r="B230" s="293"/>
      <c r="C230" s="294"/>
      <c r="D230" s="485" t="s">
        <v>2522</v>
      </c>
      <c r="E230" s="292"/>
      <c r="F230" s="82" t="s">
        <v>2559</v>
      </c>
      <c r="G230" s="98"/>
      <c r="H230" s="98"/>
      <c r="I230" s="98"/>
      <c r="J230" s="98"/>
      <c r="K230" s="98"/>
      <c r="L230" s="98"/>
      <c r="M230" s="98"/>
      <c r="N230" s="98"/>
      <c r="O230" s="98"/>
      <c r="P230" s="99"/>
      <c r="S230" s="15" t="str">
        <f>IF(F230="","未記入","")</f>
        <v/>
      </c>
      <c r="T230" s="69"/>
    </row>
    <row r="231" spans="1:20" customFormat="1" ht="39.9"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 customHeight="1">
      <c r="A232" s="2"/>
      <c r="B232" s="293"/>
      <c r="C232" s="294"/>
      <c r="D232" s="486"/>
      <c r="E232" s="294"/>
      <c r="F232" s="71"/>
      <c r="G232" s="120" t="s">
        <v>2491</v>
      </c>
      <c r="H232" s="121"/>
      <c r="I232" s="84" t="s">
        <v>2570</v>
      </c>
      <c r="J232" s="84"/>
      <c r="K232" s="84"/>
      <c r="L232" s="84"/>
      <c r="M232" s="84"/>
      <c r="N232" s="84"/>
      <c r="O232" s="85"/>
      <c r="P232" s="86"/>
      <c r="S232" s="15" t="str">
        <f>IF($F$230=MST!$I$6,IF(I232="","未記入",""),"")</f>
        <v/>
      </c>
      <c r="T232" s="69"/>
    </row>
    <row r="233" spans="1:20" customFormat="1" ht="39.9" customHeight="1">
      <c r="A233" s="2"/>
      <c r="B233" s="489"/>
      <c r="C233" s="488"/>
      <c r="D233" s="487"/>
      <c r="E233" s="488"/>
      <c r="F233" s="70"/>
      <c r="G233" s="120" t="s">
        <v>2492</v>
      </c>
      <c r="H233" s="121"/>
      <c r="I233" s="84" t="s">
        <v>2571</v>
      </c>
      <c r="J233" s="84"/>
      <c r="K233" s="84"/>
      <c r="L233" s="84"/>
      <c r="M233" s="84"/>
      <c r="N233" s="84"/>
      <c r="O233" s="85"/>
      <c r="P233" s="86"/>
      <c r="S233" s="15" t="str">
        <f>IF($F$230=MST!$I$6,IF(I233="","未記入",""),"")</f>
        <v/>
      </c>
      <c r="T233" s="69"/>
    </row>
    <row r="234" spans="1:20" ht="39.9" customHeight="1">
      <c r="B234" s="291" t="s">
        <v>102</v>
      </c>
      <c r="C234" s="292"/>
      <c r="D234" s="287">
        <v>1</v>
      </c>
      <c r="E234" s="105"/>
      <c r="F234" s="90" t="s">
        <v>5</v>
      </c>
      <c r="G234" s="90"/>
      <c r="H234" s="90"/>
      <c r="I234" s="91" t="s">
        <v>2576</v>
      </c>
      <c r="J234" s="92"/>
      <c r="K234" s="92"/>
      <c r="L234" s="92"/>
      <c r="M234" s="92"/>
      <c r="N234" s="92"/>
      <c r="O234" s="93"/>
      <c r="P234" s="94"/>
    </row>
    <row r="235" spans="1:20" ht="39.9" customHeight="1">
      <c r="B235" s="293"/>
      <c r="C235" s="294"/>
      <c r="D235" s="288"/>
      <c r="E235" s="107"/>
      <c r="F235" s="90" t="s">
        <v>103</v>
      </c>
      <c r="G235" s="90"/>
      <c r="H235" s="90"/>
      <c r="I235" s="91" t="s">
        <v>2577</v>
      </c>
      <c r="J235" s="92"/>
      <c r="K235" s="92"/>
      <c r="L235" s="92"/>
      <c r="M235" s="92"/>
      <c r="N235" s="92"/>
      <c r="O235" s="93"/>
      <c r="P235" s="94"/>
    </row>
    <row r="236" spans="1:20" ht="39.9" customHeight="1">
      <c r="B236" s="293"/>
      <c r="C236" s="294"/>
      <c r="D236" s="288"/>
      <c r="E236" s="107"/>
      <c r="F236" s="193" t="s">
        <v>105</v>
      </c>
      <c r="G236" s="193"/>
      <c r="H236" s="193"/>
      <c r="I236" s="91" t="s">
        <v>2578</v>
      </c>
      <c r="J236" s="92"/>
      <c r="K236" s="92"/>
      <c r="L236" s="92"/>
      <c r="M236" s="92"/>
      <c r="N236" s="92"/>
      <c r="O236" s="93"/>
      <c r="P236" s="94"/>
    </row>
    <row r="237" spans="1:20" ht="39.9" customHeight="1">
      <c r="B237" s="293"/>
      <c r="C237" s="294"/>
      <c r="D237" s="287">
        <v>2</v>
      </c>
      <c r="E237" s="105"/>
      <c r="F237" s="90" t="s">
        <v>5</v>
      </c>
      <c r="G237" s="90"/>
      <c r="H237" s="90"/>
      <c r="I237" s="91"/>
      <c r="J237" s="92"/>
      <c r="K237" s="92"/>
      <c r="L237" s="92"/>
      <c r="M237" s="92"/>
      <c r="N237" s="92"/>
      <c r="O237" s="93"/>
      <c r="P237" s="94"/>
    </row>
    <row r="238" spans="1:20" ht="39.9" customHeight="1">
      <c r="B238" s="293"/>
      <c r="C238" s="294"/>
      <c r="D238" s="288"/>
      <c r="E238" s="107"/>
      <c r="F238" s="90" t="s">
        <v>103</v>
      </c>
      <c r="G238" s="90"/>
      <c r="H238" s="90"/>
      <c r="I238" s="91"/>
      <c r="J238" s="92"/>
      <c r="K238" s="92"/>
      <c r="L238" s="92"/>
      <c r="M238" s="92"/>
      <c r="N238" s="92"/>
      <c r="O238" s="93"/>
      <c r="P238" s="94"/>
    </row>
    <row r="239" spans="1:20" ht="39.9"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2559</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2559</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2559</v>
      </c>
      <c r="K262" s="81"/>
      <c r="L262" s="81"/>
      <c r="M262" s="81"/>
      <c r="N262" s="81"/>
      <c r="O262" s="82"/>
      <c r="P262" s="83"/>
      <c r="S262" s="15" t="str">
        <f>IF(J262="","未記入","")</f>
        <v/>
      </c>
    </row>
    <row r="263" spans="2:20" ht="120" customHeight="1">
      <c r="B263" s="152" t="s">
        <v>123</v>
      </c>
      <c r="C263" s="90"/>
      <c r="D263" s="90"/>
      <c r="E263" s="90"/>
      <c r="F263" s="87" t="s">
        <v>2579</v>
      </c>
      <c r="G263" s="88"/>
      <c r="H263" s="88"/>
      <c r="I263" s="88"/>
      <c r="J263" s="88"/>
      <c r="K263" s="88"/>
      <c r="L263" s="88"/>
      <c r="M263" s="88"/>
      <c r="N263" s="88"/>
      <c r="O263" s="88"/>
      <c r="P263" s="89"/>
    </row>
    <row r="264" spans="2:20" ht="60" customHeight="1">
      <c r="B264" s="152" t="s">
        <v>475</v>
      </c>
      <c r="C264" s="90"/>
      <c r="D264" s="90"/>
      <c r="E264" s="90"/>
      <c r="F264" s="87" t="s">
        <v>2580</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2581</v>
      </c>
      <c r="K265" s="102"/>
      <c r="L265" s="102"/>
      <c r="M265" s="102"/>
      <c r="N265" s="102"/>
      <c r="O265" s="102"/>
      <c r="P265" s="103"/>
    </row>
    <row r="266" spans="2:20" ht="20.100000000000001" customHeight="1">
      <c r="B266" s="248"/>
      <c r="C266" s="252"/>
      <c r="D266" s="252"/>
      <c r="E266" s="249"/>
      <c r="F266" s="232" t="s">
        <v>132</v>
      </c>
      <c r="G266" s="140"/>
      <c r="H266" s="140"/>
      <c r="I266" s="141"/>
      <c r="J266" s="82">
        <v>3</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2560</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40</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v>0.5</v>
      </c>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f>IF(OR($H$283&lt;&gt;"",$K$283&lt;&gt;""),SUM($H$283,$K$283),"")</f>
        <v>16</v>
      </c>
      <c r="F283" s="244"/>
      <c r="G283" s="244"/>
      <c r="H283" s="82">
        <v>16</v>
      </c>
      <c r="I283" s="98"/>
      <c r="J283" s="159"/>
      <c r="K283" s="81"/>
      <c r="L283" s="81"/>
      <c r="M283" s="81"/>
      <c r="N283" s="81">
        <v>8</v>
      </c>
      <c r="O283" s="82"/>
      <c r="P283" s="83"/>
    </row>
    <row r="284" spans="1:20" ht="20.100000000000001" customHeight="1">
      <c r="B284" s="44"/>
      <c r="C284" s="90" t="s">
        <v>138</v>
      </c>
      <c r="D284" s="90"/>
      <c r="E284" s="244">
        <f>IF(OR($H$284&lt;&gt;"",$K$284&lt;&gt;""),SUM($H$284,$K$284),"")</f>
        <v>16</v>
      </c>
      <c r="F284" s="244"/>
      <c r="G284" s="244"/>
      <c r="H284" s="82">
        <v>16</v>
      </c>
      <c r="I284" s="98"/>
      <c r="J284" s="159"/>
      <c r="K284" s="81"/>
      <c r="L284" s="81"/>
      <c r="M284" s="81"/>
      <c r="N284" s="81">
        <v>8</v>
      </c>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10</v>
      </c>
      <c r="H302" s="138"/>
      <c r="I302" s="101"/>
      <c r="J302" s="81">
        <v>10</v>
      </c>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6</v>
      </c>
      <c r="H304" s="138"/>
      <c r="I304" s="101"/>
      <c r="J304" s="81">
        <v>6</v>
      </c>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2</v>
      </c>
      <c r="G323" s="268"/>
      <c r="H323" s="268"/>
      <c r="I323" s="268"/>
      <c r="J323" s="51" t="s">
        <v>477</v>
      </c>
      <c r="K323" s="267">
        <v>2</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2559</v>
      </c>
      <c r="M338" s="147"/>
      <c r="N338" s="147"/>
      <c r="O338" s="147"/>
      <c r="P338" s="148"/>
    </row>
    <row r="339" spans="2:20" ht="20.100000000000001" customHeight="1">
      <c r="B339" s="135"/>
      <c r="C339" s="136"/>
      <c r="D339" s="136"/>
      <c r="E339" s="136"/>
      <c r="F339" s="137"/>
      <c r="G339" s="237" t="s">
        <v>441</v>
      </c>
      <c r="H339" s="221"/>
      <c r="I339" s="82" t="s">
        <v>2559</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157</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v>2</v>
      </c>
      <c r="J344" s="28"/>
      <c r="K344" s="28"/>
      <c r="L344" s="28"/>
      <c r="M344" s="28"/>
      <c r="N344" s="28"/>
      <c r="O344" s="28"/>
      <c r="P344" s="28"/>
      <c r="Q344" s="12"/>
    </row>
    <row r="345" spans="2:20" ht="20.100000000000001" customHeight="1">
      <c r="B345" s="219" t="s">
        <v>181</v>
      </c>
      <c r="C345" s="220"/>
      <c r="D345" s="220"/>
      <c r="E345" s="220"/>
      <c r="F345" s="221"/>
      <c r="G345" s="28"/>
      <c r="H345" s="28"/>
      <c r="I345" s="28">
        <v>2</v>
      </c>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v>13</v>
      </c>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v>5</v>
      </c>
      <c r="J353" s="28"/>
      <c r="K353" s="28"/>
      <c r="L353" s="28"/>
      <c r="M353" s="28"/>
      <c r="N353" s="28"/>
      <c r="O353" s="28"/>
      <c r="P353" s="28"/>
      <c r="Q353" s="12"/>
    </row>
    <row r="354" spans="1:20" ht="20.100000000000001" customHeight="1" thickBot="1">
      <c r="B354" s="181" t="s">
        <v>188</v>
      </c>
      <c r="C354" s="182"/>
      <c r="D354" s="182"/>
      <c r="E354" s="182"/>
      <c r="F354" s="182"/>
      <c r="G354" s="182"/>
      <c r="H354" s="267" t="s">
        <v>2559</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2582</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2583</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2560</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2560</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2584</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2585</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2585</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2586</v>
      </c>
      <c r="J375" s="81"/>
      <c r="K375" s="81"/>
      <c r="L375" s="81"/>
      <c r="M375" s="82" t="s">
        <v>2587</v>
      </c>
      <c r="N375" s="98"/>
      <c r="O375" s="98"/>
      <c r="P375" s="99"/>
    </row>
    <row r="376" spans="2:20" ht="20.100000000000001" customHeight="1">
      <c r="B376" s="152"/>
      <c r="C376" s="90"/>
      <c r="D376" s="90"/>
      <c r="E376" s="232" t="s">
        <v>210</v>
      </c>
      <c r="F376" s="140"/>
      <c r="G376" s="140"/>
      <c r="H376" s="141"/>
      <c r="I376" s="82">
        <v>75</v>
      </c>
      <c r="J376" s="98"/>
      <c r="K376" s="98"/>
      <c r="L376" s="55" t="s">
        <v>480</v>
      </c>
      <c r="M376" s="82">
        <v>75</v>
      </c>
      <c r="N376" s="98"/>
      <c r="O376" s="98"/>
      <c r="P376" s="40" t="s">
        <v>480</v>
      </c>
    </row>
    <row r="377" spans="2:20" ht="20.100000000000001" customHeight="1">
      <c r="B377" s="152" t="s">
        <v>45</v>
      </c>
      <c r="C377" s="90"/>
      <c r="D377" s="90"/>
      <c r="E377" s="232" t="s">
        <v>211</v>
      </c>
      <c r="F377" s="140"/>
      <c r="G377" s="140"/>
      <c r="H377" s="141"/>
      <c r="I377" s="82">
        <v>10.301</v>
      </c>
      <c r="J377" s="98"/>
      <c r="K377" s="98"/>
      <c r="L377" s="55" t="s">
        <v>472</v>
      </c>
      <c r="M377" s="82">
        <v>10.301</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2360</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373">
        <v>111468</v>
      </c>
      <c r="J383" s="98"/>
      <c r="K383" s="98"/>
      <c r="L383" s="50" t="s">
        <v>481</v>
      </c>
      <c r="M383" s="373">
        <v>11468</v>
      </c>
      <c r="N383" s="98"/>
      <c r="O383" s="98"/>
      <c r="P383" s="37" t="s">
        <v>481</v>
      </c>
    </row>
    <row r="384" spans="2:20" ht="20.100000000000001" customHeight="1">
      <c r="B384" s="374"/>
      <c r="C384" s="232" t="s">
        <v>205</v>
      </c>
      <c r="D384" s="140"/>
      <c r="E384" s="140"/>
      <c r="F384" s="140"/>
      <c r="G384" s="140"/>
      <c r="H384" s="141"/>
      <c r="I384" s="373">
        <v>28000</v>
      </c>
      <c r="J384" s="98"/>
      <c r="K384" s="98"/>
      <c r="L384" s="50" t="s">
        <v>481</v>
      </c>
      <c r="M384" s="373">
        <v>28000</v>
      </c>
      <c r="N384" s="98"/>
      <c r="O384" s="98"/>
      <c r="P384" s="37" t="s">
        <v>481</v>
      </c>
    </row>
    <row r="385" spans="2:20" ht="20.100000000000001" customHeight="1">
      <c r="B385" s="152"/>
      <c r="C385" s="375"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5"/>
      <c r="D386" s="375" t="s">
        <v>208</v>
      </c>
      <c r="E386" s="232" t="s">
        <v>216</v>
      </c>
      <c r="F386" s="140"/>
      <c r="G386" s="140"/>
      <c r="H386" s="141"/>
      <c r="I386" s="373">
        <v>42768</v>
      </c>
      <c r="J386" s="98"/>
      <c r="K386" s="98"/>
      <c r="L386" s="50" t="s">
        <v>481</v>
      </c>
      <c r="M386" s="373">
        <v>42768</v>
      </c>
      <c r="N386" s="98"/>
      <c r="O386" s="98"/>
      <c r="P386" s="37" t="s">
        <v>481</v>
      </c>
    </row>
    <row r="387" spans="2:20" ht="20.100000000000001" customHeight="1">
      <c r="B387" s="152"/>
      <c r="C387" s="375"/>
      <c r="D387" s="375"/>
      <c r="E387" s="232" t="s">
        <v>217</v>
      </c>
      <c r="F387" s="140"/>
      <c r="G387" s="140"/>
      <c r="H387" s="141"/>
      <c r="I387" s="373">
        <v>15400</v>
      </c>
      <c r="J387" s="98"/>
      <c r="K387" s="98"/>
      <c r="L387" s="50" t="s">
        <v>481</v>
      </c>
      <c r="M387" s="373">
        <v>15400</v>
      </c>
      <c r="N387" s="98"/>
      <c r="O387" s="98"/>
      <c r="P387" s="37" t="s">
        <v>481</v>
      </c>
    </row>
    <row r="388" spans="2:20" ht="20.100000000000001" customHeight="1">
      <c r="B388" s="152"/>
      <c r="C388" s="375"/>
      <c r="D388" s="375"/>
      <c r="E388" s="232" t="s">
        <v>218</v>
      </c>
      <c r="F388" s="140"/>
      <c r="G388" s="140"/>
      <c r="H388" s="141"/>
      <c r="I388" s="82"/>
      <c r="J388" s="98"/>
      <c r="K388" s="98"/>
      <c r="L388" s="50" t="s">
        <v>481</v>
      </c>
      <c r="M388" s="82"/>
      <c r="N388" s="98"/>
      <c r="O388" s="98"/>
      <c r="P388" s="37" t="s">
        <v>481</v>
      </c>
    </row>
    <row r="389" spans="2:20" ht="20.100000000000001" customHeight="1">
      <c r="B389" s="152"/>
      <c r="C389" s="375"/>
      <c r="D389" s="375"/>
      <c r="E389" s="232" t="s">
        <v>219</v>
      </c>
      <c r="F389" s="140"/>
      <c r="G389" s="140"/>
      <c r="H389" s="141"/>
      <c r="I389" s="373">
        <v>14300</v>
      </c>
      <c r="J389" s="98"/>
      <c r="K389" s="98"/>
      <c r="L389" s="50" t="s">
        <v>481</v>
      </c>
      <c r="M389" s="373">
        <v>14300</v>
      </c>
      <c r="N389" s="98"/>
      <c r="O389" s="98"/>
      <c r="P389" s="37" t="s">
        <v>481</v>
      </c>
    </row>
    <row r="390" spans="2:20" ht="20.100000000000001" customHeight="1">
      <c r="B390" s="152"/>
      <c r="C390" s="375"/>
      <c r="D390" s="375"/>
      <c r="E390" s="232" t="s">
        <v>71</v>
      </c>
      <c r="F390" s="140"/>
      <c r="G390" s="140"/>
      <c r="H390" s="141"/>
      <c r="I390" s="373">
        <v>11000</v>
      </c>
      <c r="J390" s="98"/>
      <c r="K390" s="98"/>
      <c r="L390" s="50" t="s">
        <v>481</v>
      </c>
      <c r="M390" s="373">
        <v>11000</v>
      </c>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t="s">
        <v>2588</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7"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2589</v>
      </c>
      <c r="H400" s="88"/>
      <c r="I400" s="88"/>
      <c r="J400" s="88"/>
      <c r="K400" s="88"/>
      <c r="L400" s="88"/>
      <c r="M400" s="88"/>
      <c r="N400" s="88"/>
      <c r="O400" s="88"/>
      <c r="P400" s="89"/>
    </row>
    <row r="401" spans="2:20" ht="120" customHeight="1">
      <c r="B401" s="139" t="s">
        <v>216</v>
      </c>
      <c r="C401" s="140"/>
      <c r="D401" s="140"/>
      <c r="E401" s="140"/>
      <c r="F401" s="141"/>
      <c r="G401" s="87" t="s">
        <v>2590</v>
      </c>
      <c r="H401" s="88"/>
      <c r="I401" s="88"/>
      <c r="J401" s="88"/>
      <c r="K401" s="88"/>
      <c r="L401" s="88"/>
      <c r="M401" s="88"/>
      <c r="N401" s="88"/>
      <c r="O401" s="88"/>
      <c r="P401" s="89"/>
    </row>
    <row r="402" spans="2:20" ht="120" customHeight="1">
      <c r="B402" s="139" t="s">
        <v>219</v>
      </c>
      <c r="C402" s="140"/>
      <c r="D402" s="140"/>
      <c r="E402" s="140"/>
      <c r="F402" s="141"/>
      <c r="G402" s="87" t="s">
        <v>2591</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t="s">
        <v>2592</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12</v>
      </c>
      <c r="I430" s="147"/>
      <c r="J430" s="147"/>
      <c r="K430" s="147"/>
      <c r="L430" s="147"/>
      <c r="M430" s="147"/>
      <c r="N430" s="147"/>
      <c r="O430" s="147"/>
      <c r="P430" s="49" t="s">
        <v>477</v>
      </c>
    </row>
    <row r="431" spans="1:20" ht="20.100000000000001" customHeight="1">
      <c r="B431" s="131"/>
      <c r="C431" s="119"/>
      <c r="D431" s="90" t="s">
        <v>245</v>
      </c>
      <c r="E431" s="90"/>
      <c r="F431" s="90"/>
      <c r="G431" s="90"/>
      <c r="H431" s="82">
        <v>24</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7</v>
      </c>
      <c r="I433" s="98"/>
      <c r="J433" s="98"/>
      <c r="K433" s="98"/>
      <c r="L433" s="98"/>
      <c r="M433" s="98"/>
      <c r="N433" s="98"/>
      <c r="O433" s="98"/>
      <c r="P433" s="37" t="s">
        <v>479</v>
      </c>
    </row>
    <row r="434" spans="2:16" ht="20.100000000000001" customHeight="1">
      <c r="B434" s="152"/>
      <c r="C434" s="90"/>
      <c r="D434" s="90" t="s">
        <v>248</v>
      </c>
      <c r="E434" s="90"/>
      <c r="F434" s="90"/>
      <c r="G434" s="90"/>
      <c r="H434" s="82">
        <v>9</v>
      </c>
      <c r="I434" s="98"/>
      <c r="J434" s="98"/>
      <c r="K434" s="98"/>
      <c r="L434" s="98"/>
      <c r="M434" s="98"/>
      <c r="N434" s="98"/>
      <c r="O434" s="98"/>
      <c r="P434" s="37" t="s">
        <v>479</v>
      </c>
    </row>
    <row r="435" spans="2:16" ht="20.100000000000001" customHeight="1">
      <c r="B435" s="152"/>
      <c r="C435" s="90"/>
      <c r="D435" s="90" t="s">
        <v>249</v>
      </c>
      <c r="E435" s="90"/>
      <c r="F435" s="90"/>
      <c r="G435" s="90"/>
      <c r="H435" s="82">
        <v>18</v>
      </c>
      <c r="I435" s="98"/>
      <c r="J435" s="98"/>
      <c r="K435" s="98"/>
      <c r="L435" s="98"/>
      <c r="M435" s="98"/>
      <c r="N435" s="98"/>
      <c r="O435" s="98"/>
      <c r="P435" s="37" t="s">
        <v>479</v>
      </c>
    </row>
    <row r="436" spans="2:16" ht="20.100000000000001" customHeight="1">
      <c r="B436" s="397" t="s">
        <v>242</v>
      </c>
      <c r="C436" s="398"/>
      <c r="D436" s="90" t="s">
        <v>250</v>
      </c>
      <c r="E436" s="90"/>
      <c r="F436" s="90"/>
      <c r="G436" s="90"/>
      <c r="H436" s="82">
        <v>0</v>
      </c>
      <c r="I436" s="98"/>
      <c r="J436" s="98"/>
      <c r="K436" s="98"/>
      <c r="L436" s="98"/>
      <c r="M436" s="98"/>
      <c r="N436" s="98"/>
      <c r="O436" s="98"/>
      <c r="P436" s="37" t="s">
        <v>479</v>
      </c>
    </row>
    <row r="437" spans="2:16" ht="20.100000000000001" customHeight="1">
      <c r="B437" s="399"/>
      <c r="C437" s="400"/>
      <c r="D437" s="90" t="s">
        <v>251</v>
      </c>
      <c r="E437" s="90"/>
      <c r="F437" s="90"/>
      <c r="G437" s="90"/>
      <c r="H437" s="82">
        <v>1</v>
      </c>
      <c r="I437" s="98"/>
      <c r="J437" s="98"/>
      <c r="K437" s="98"/>
      <c r="L437" s="98"/>
      <c r="M437" s="98"/>
      <c r="N437" s="98"/>
      <c r="O437" s="98"/>
      <c r="P437" s="37" t="s">
        <v>479</v>
      </c>
    </row>
    <row r="438" spans="2:16" ht="20.100000000000001" customHeight="1">
      <c r="B438" s="399"/>
      <c r="C438" s="400"/>
      <c r="D438" s="90" t="s">
        <v>252</v>
      </c>
      <c r="E438" s="90"/>
      <c r="F438" s="90"/>
      <c r="G438" s="90"/>
      <c r="H438" s="82">
        <v>1</v>
      </c>
      <c r="I438" s="98"/>
      <c r="J438" s="98"/>
      <c r="K438" s="98"/>
      <c r="L438" s="98"/>
      <c r="M438" s="98"/>
      <c r="N438" s="98"/>
      <c r="O438" s="98"/>
      <c r="P438" s="37" t="s">
        <v>479</v>
      </c>
    </row>
    <row r="439" spans="2:16" ht="20.100000000000001" customHeight="1">
      <c r="B439" s="399"/>
      <c r="C439" s="400"/>
      <c r="D439" s="90" t="s">
        <v>253</v>
      </c>
      <c r="E439" s="90"/>
      <c r="F439" s="90"/>
      <c r="G439" s="90"/>
      <c r="H439" s="82">
        <v>10</v>
      </c>
      <c r="I439" s="98"/>
      <c r="J439" s="98"/>
      <c r="K439" s="98"/>
      <c r="L439" s="98"/>
      <c r="M439" s="98"/>
      <c r="N439" s="98"/>
      <c r="O439" s="98"/>
      <c r="P439" s="37" t="s">
        <v>479</v>
      </c>
    </row>
    <row r="440" spans="2:16" ht="20.100000000000001" customHeight="1">
      <c r="B440" s="399"/>
      <c r="C440" s="400"/>
      <c r="D440" s="90" t="s">
        <v>254</v>
      </c>
      <c r="E440" s="90"/>
      <c r="F440" s="90"/>
      <c r="G440" s="90"/>
      <c r="H440" s="82">
        <v>8</v>
      </c>
      <c r="I440" s="98"/>
      <c r="J440" s="98"/>
      <c r="K440" s="98"/>
      <c r="L440" s="98"/>
      <c r="M440" s="98"/>
      <c r="N440" s="98"/>
      <c r="O440" s="98"/>
      <c r="P440" s="37" t="s">
        <v>479</v>
      </c>
    </row>
    <row r="441" spans="2:16" ht="20.100000000000001" customHeight="1">
      <c r="B441" s="399"/>
      <c r="C441" s="400"/>
      <c r="D441" s="90" t="s">
        <v>255</v>
      </c>
      <c r="E441" s="90"/>
      <c r="F441" s="90"/>
      <c r="G441" s="90"/>
      <c r="H441" s="82">
        <v>4</v>
      </c>
      <c r="I441" s="98"/>
      <c r="J441" s="98"/>
      <c r="K441" s="98"/>
      <c r="L441" s="98"/>
      <c r="M441" s="98"/>
      <c r="N441" s="98"/>
      <c r="O441" s="98"/>
      <c r="P441" s="37" t="s">
        <v>479</v>
      </c>
    </row>
    <row r="442" spans="2:16" ht="20.100000000000001" customHeight="1">
      <c r="B442" s="399"/>
      <c r="C442" s="400"/>
      <c r="D442" s="90" t="s">
        <v>256</v>
      </c>
      <c r="E442" s="90"/>
      <c r="F442" s="90"/>
      <c r="G442" s="90"/>
      <c r="H442" s="82">
        <v>10</v>
      </c>
      <c r="I442" s="98"/>
      <c r="J442" s="98"/>
      <c r="K442" s="98"/>
      <c r="L442" s="98"/>
      <c r="M442" s="98"/>
      <c r="N442" s="98"/>
      <c r="O442" s="98"/>
      <c r="P442" s="37" t="s">
        <v>479</v>
      </c>
    </row>
    <row r="443" spans="2:16" ht="20.100000000000001" customHeight="1">
      <c r="B443" s="401"/>
      <c r="C443" s="402"/>
      <c r="D443" s="90" t="s">
        <v>257</v>
      </c>
      <c r="E443" s="90"/>
      <c r="F443" s="90"/>
      <c r="G443" s="90"/>
      <c r="H443" s="82">
        <v>2</v>
      </c>
      <c r="I443" s="98"/>
      <c r="J443" s="98"/>
      <c r="K443" s="98"/>
      <c r="L443" s="98"/>
      <c r="M443" s="98"/>
      <c r="N443" s="98"/>
      <c r="O443" s="98"/>
      <c r="P443" s="37" t="s">
        <v>479</v>
      </c>
    </row>
    <row r="444" spans="2:16" ht="20.100000000000001" customHeight="1">
      <c r="B444" s="152" t="s">
        <v>243</v>
      </c>
      <c r="C444" s="90"/>
      <c r="D444" s="90" t="s">
        <v>258</v>
      </c>
      <c r="E444" s="90"/>
      <c r="F444" s="90"/>
      <c r="G444" s="90"/>
      <c r="H444" s="82">
        <v>2</v>
      </c>
      <c r="I444" s="98"/>
      <c r="J444" s="98"/>
      <c r="K444" s="98"/>
      <c r="L444" s="98"/>
      <c r="M444" s="98"/>
      <c r="N444" s="98"/>
      <c r="O444" s="98"/>
      <c r="P444" s="37" t="s">
        <v>479</v>
      </c>
    </row>
    <row r="445" spans="2:16" ht="20.100000000000001" customHeight="1">
      <c r="B445" s="152"/>
      <c r="C445" s="90"/>
      <c r="D445" s="90" t="s">
        <v>259</v>
      </c>
      <c r="E445" s="90"/>
      <c r="F445" s="90"/>
      <c r="G445" s="90"/>
      <c r="H445" s="82">
        <v>5</v>
      </c>
      <c r="I445" s="98"/>
      <c r="J445" s="98"/>
      <c r="K445" s="98"/>
      <c r="L445" s="98"/>
      <c r="M445" s="98"/>
      <c r="N445" s="98"/>
      <c r="O445" s="98"/>
      <c r="P445" s="37" t="s">
        <v>479</v>
      </c>
    </row>
    <row r="446" spans="2:16" ht="20.100000000000001" customHeight="1">
      <c r="B446" s="152"/>
      <c r="C446" s="90"/>
      <c r="D446" s="90" t="s">
        <v>260</v>
      </c>
      <c r="E446" s="90"/>
      <c r="F446" s="90"/>
      <c r="G446" s="90"/>
      <c r="H446" s="82">
        <v>21</v>
      </c>
      <c r="I446" s="98"/>
      <c r="J446" s="98"/>
      <c r="K446" s="98"/>
      <c r="L446" s="98"/>
      <c r="M446" s="98"/>
      <c r="N446" s="98"/>
      <c r="O446" s="98"/>
      <c r="P446" s="37" t="s">
        <v>479</v>
      </c>
    </row>
    <row r="447" spans="2:16" ht="20.100000000000001" customHeight="1">
      <c r="B447" s="152"/>
      <c r="C447" s="90"/>
      <c r="D447" s="90" t="s">
        <v>261</v>
      </c>
      <c r="E447" s="90"/>
      <c r="F447" s="90"/>
      <c r="G447" s="90"/>
      <c r="H447" s="82">
        <v>8</v>
      </c>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88.4</v>
      </c>
      <c r="I452" s="147"/>
      <c r="J452" s="147"/>
      <c r="K452" s="147"/>
      <c r="L452" s="147"/>
      <c r="M452" s="147"/>
      <c r="N452" s="147"/>
      <c r="O452" s="147"/>
      <c r="P452" s="49" t="s">
        <v>485</v>
      </c>
    </row>
    <row r="453" spans="2:20" ht="20.100000000000001" customHeight="1">
      <c r="B453" s="152" t="s">
        <v>266</v>
      </c>
      <c r="C453" s="90"/>
      <c r="D453" s="90"/>
      <c r="E453" s="90"/>
      <c r="F453" s="90"/>
      <c r="G453" s="90"/>
      <c r="H453" s="82">
        <v>36</v>
      </c>
      <c r="I453" s="98"/>
      <c r="J453" s="98"/>
      <c r="K453" s="98"/>
      <c r="L453" s="98"/>
      <c r="M453" s="98"/>
      <c r="N453" s="98"/>
      <c r="O453" s="98"/>
      <c r="P453" s="37" t="s">
        <v>477</v>
      </c>
    </row>
    <row r="454" spans="2:20" ht="20.100000000000001" customHeight="1">
      <c r="B454" s="152" t="s">
        <v>267</v>
      </c>
      <c r="C454" s="90"/>
      <c r="D454" s="90"/>
      <c r="E454" s="90"/>
      <c r="F454" s="90"/>
      <c r="G454" s="90"/>
      <c r="H454" s="82">
        <v>90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c r="I459" s="147"/>
      <c r="J459" s="147"/>
      <c r="K459" s="147"/>
      <c r="L459" s="147"/>
      <c r="M459" s="147"/>
      <c r="N459" s="147"/>
      <c r="O459" s="147"/>
      <c r="P459" s="49" t="s">
        <v>479</v>
      </c>
    </row>
    <row r="460" spans="2:20" ht="20.100000000000001" customHeight="1">
      <c r="B460" s="415"/>
      <c r="C460" s="416"/>
      <c r="D460" s="416"/>
      <c r="E460" s="90" t="s">
        <v>276</v>
      </c>
      <c r="F460" s="90"/>
      <c r="G460" s="90"/>
      <c r="H460" s="82"/>
      <c r="I460" s="98"/>
      <c r="J460" s="98"/>
      <c r="K460" s="98"/>
      <c r="L460" s="98"/>
      <c r="M460" s="98"/>
      <c r="N460" s="98"/>
      <c r="O460" s="98"/>
      <c r="P460" s="37" t="s">
        <v>479</v>
      </c>
    </row>
    <row r="461" spans="2:20" ht="20.100000000000001" customHeight="1">
      <c r="B461" s="415"/>
      <c r="C461" s="416"/>
      <c r="D461" s="416"/>
      <c r="E461" s="90" t="s">
        <v>277</v>
      </c>
      <c r="F461" s="90"/>
      <c r="G461" s="90"/>
      <c r="H461" s="82">
        <v>2</v>
      </c>
      <c r="I461" s="98"/>
      <c r="J461" s="98"/>
      <c r="K461" s="98"/>
      <c r="L461" s="98"/>
      <c r="M461" s="98"/>
      <c r="N461" s="98"/>
      <c r="O461" s="98"/>
      <c r="P461" s="37" t="s">
        <v>479</v>
      </c>
    </row>
    <row r="462" spans="2:20" ht="20.100000000000001" customHeight="1">
      <c r="B462" s="415"/>
      <c r="C462" s="416"/>
      <c r="D462" s="416"/>
      <c r="E462" s="90" t="s">
        <v>415</v>
      </c>
      <c r="F462" s="90"/>
      <c r="G462" s="90"/>
      <c r="H462" s="82">
        <v>3</v>
      </c>
      <c r="I462" s="98"/>
      <c r="J462" s="98"/>
      <c r="K462" s="98"/>
      <c r="L462" s="98"/>
      <c r="M462" s="98"/>
      <c r="N462" s="98"/>
      <c r="O462" s="98"/>
      <c r="P462" s="37" t="s">
        <v>479</v>
      </c>
    </row>
    <row r="463" spans="2:20" ht="20.100000000000001" customHeight="1">
      <c r="B463" s="415"/>
      <c r="C463" s="416"/>
      <c r="D463" s="416"/>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2</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t="s">
        <v>2593</v>
      </c>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 customHeight="1">
      <c r="B474" s="408"/>
      <c r="C474" s="232" t="s">
        <v>279</v>
      </c>
      <c r="D474" s="140"/>
      <c r="E474" s="140"/>
      <c r="F474" s="140"/>
      <c r="G474" s="141"/>
      <c r="H474" s="87" t="s">
        <v>2594</v>
      </c>
      <c r="I474" s="88"/>
      <c r="J474" s="88"/>
      <c r="K474" s="88"/>
      <c r="L474" s="88"/>
      <c r="M474" s="88"/>
      <c r="N474" s="88"/>
      <c r="O474" s="88"/>
      <c r="P474" s="89"/>
    </row>
    <row r="475" spans="1:20" ht="20.100000000000001" customHeight="1">
      <c r="B475" s="409"/>
      <c r="C475" s="232" t="s">
        <v>14</v>
      </c>
      <c r="D475" s="140"/>
      <c r="E475" s="140"/>
      <c r="F475" s="140"/>
      <c r="G475" s="141"/>
      <c r="H475" s="228" t="s">
        <v>2535</v>
      </c>
      <c r="I475" s="229"/>
      <c r="J475" s="35" t="s">
        <v>469</v>
      </c>
      <c r="K475" s="229" t="s">
        <v>2548</v>
      </c>
      <c r="L475" s="229"/>
      <c r="M475" s="35" t="s">
        <v>469</v>
      </c>
      <c r="N475" s="229" t="s">
        <v>2549</v>
      </c>
      <c r="O475" s="229"/>
      <c r="P475" s="230"/>
    </row>
    <row r="476" spans="1:20" ht="20.100000000000001" customHeight="1">
      <c r="B476" s="409"/>
      <c r="C476" s="78" t="s">
        <v>280</v>
      </c>
      <c r="D476" s="79"/>
      <c r="E476" s="80"/>
      <c r="F476" s="245" t="s">
        <v>281</v>
      </c>
      <c r="G476" s="247"/>
      <c r="H476" s="23">
        <v>9</v>
      </c>
      <c r="I476" s="35" t="s">
        <v>486</v>
      </c>
      <c r="J476" s="24">
        <v>0</v>
      </c>
      <c r="K476" s="35" t="s">
        <v>487</v>
      </c>
      <c r="L476" s="56" t="s">
        <v>435</v>
      </c>
      <c r="M476" s="24">
        <v>17</v>
      </c>
      <c r="N476" s="35" t="s">
        <v>486</v>
      </c>
      <c r="O476" s="24">
        <v>0</v>
      </c>
      <c r="P476" s="37" t="s">
        <v>487</v>
      </c>
    </row>
    <row r="477" spans="1:20" ht="20.100000000000001" customHeight="1">
      <c r="B477" s="409"/>
      <c r="C477" s="78"/>
      <c r="D477" s="79"/>
      <c r="E477" s="80"/>
      <c r="F477" s="245" t="s">
        <v>282</v>
      </c>
      <c r="G477" s="247"/>
      <c r="H477" s="23">
        <v>9</v>
      </c>
      <c r="I477" s="35" t="s">
        <v>486</v>
      </c>
      <c r="J477" s="24">
        <v>0</v>
      </c>
      <c r="K477" s="35" t="s">
        <v>487</v>
      </c>
      <c r="L477" s="56" t="s">
        <v>435</v>
      </c>
      <c r="M477" s="24">
        <v>17</v>
      </c>
      <c r="N477" s="35" t="s">
        <v>486</v>
      </c>
      <c r="O477" s="24">
        <v>0</v>
      </c>
      <c r="P477" s="37" t="s">
        <v>487</v>
      </c>
    </row>
    <row r="478" spans="1:20" ht="20.100000000000001" customHeight="1">
      <c r="B478" s="409"/>
      <c r="C478" s="78"/>
      <c r="D478" s="79"/>
      <c r="E478" s="80"/>
      <c r="F478" s="245" t="s">
        <v>283</v>
      </c>
      <c r="G478" s="247"/>
      <c r="H478" s="23">
        <v>9</v>
      </c>
      <c r="I478" s="35" t="s">
        <v>486</v>
      </c>
      <c r="J478" s="24">
        <v>0</v>
      </c>
      <c r="K478" s="35" t="s">
        <v>487</v>
      </c>
      <c r="L478" s="56" t="s">
        <v>435</v>
      </c>
      <c r="M478" s="24">
        <v>17</v>
      </c>
      <c r="N478" s="35" t="s">
        <v>486</v>
      </c>
      <c r="O478" s="24">
        <v>0</v>
      </c>
      <c r="P478" s="37" t="s">
        <v>487</v>
      </c>
    </row>
    <row r="479" spans="1:20" ht="39.9" customHeight="1">
      <c r="B479" s="409"/>
      <c r="C479" s="232" t="s">
        <v>284</v>
      </c>
      <c r="D479" s="140"/>
      <c r="E479" s="140"/>
      <c r="F479" s="140"/>
      <c r="G479" s="141"/>
      <c r="H479" s="87"/>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 customHeight="1">
      <c r="B481" s="420"/>
      <c r="C481" s="232" t="s">
        <v>279</v>
      </c>
      <c r="D481" s="140"/>
      <c r="E481" s="140"/>
      <c r="F481" s="140"/>
      <c r="G481" s="141"/>
      <c r="H481" s="87" t="s">
        <v>2595</v>
      </c>
      <c r="I481" s="88"/>
      <c r="J481" s="88"/>
      <c r="K481" s="88"/>
      <c r="L481" s="88"/>
      <c r="M481" s="88"/>
      <c r="N481" s="88"/>
      <c r="O481" s="88"/>
      <c r="P481" s="89"/>
    </row>
    <row r="482" spans="2:16" ht="20.100000000000001" customHeight="1">
      <c r="B482" s="420"/>
      <c r="C482" s="232" t="s">
        <v>14</v>
      </c>
      <c r="D482" s="140"/>
      <c r="E482" s="140"/>
      <c r="F482" s="140"/>
      <c r="G482" s="141"/>
      <c r="H482" s="228" t="s">
        <v>2535</v>
      </c>
      <c r="I482" s="229"/>
      <c r="J482" s="35" t="s">
        <v>469</v>
      </c>
      <c r="K482" s="229" t="s">
        <v>2536</v>
      </c>
      <c r="L482" s="229"/>
      <c r="M482" s="35" t="s">
        <v>469</v>
      </c>
      <c r="N482" s="229" t="s">
        <v>2537</v>
      </c>
      <c r="O482" s="229"/>
      <c r="P482" s="230"/>
    </row>
    <row r="483" spans="2:16" ht="20.100000000000001" customHeight="1">
      <c r="B483" s="420"/>
      <c r="C483" s="237" t="s">
        <v>280</v>
      </c>
      <c r="D483" s="220"/>
      <c r="E483" s="221"/>
      <c r="F483" s="245" t="s">
        <v>281</v>
      </c>
      <c r="G483" s="247"/>
      <c r="H483" s="23">
        <v>9</v>
      </c>
      <c r="I483" s="35" t="s">
        <v>486</v>
      </c>
      <c r="J483" s="24">
        <v>0</v>
      </c>
      <c r="K483" s="35" t="s">
        <v>487</v>
      </c>
      <c r="L483" s="56" t="s">
        <v>435</v>
      </c>
      <c r="M483" s="24">
        <v>17</v>
      </c>
      <c r="N483" s="35" t="s">
        <v>486</v>
      </c>
      <c r="O483" s="24">
        <v>0</v>
      </c>
      <c r="P483" s="37" t="s">
        <v>487</v>
      </c>
    </row>
    <row r="484" spans="2:16" ht="20.100000000000001" customHeight="1">
      <c r="B484" s="420"/>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0"/>
      <c r="C485" s="251"/>
      <c r="D485" s="252"/>
      <c r="E485" s="249"/>
      <c r="F485" s="245" t="s">
        <v>283</v>
      </c>
      <c r="G485" s="247"/>
      <c r="H485" s="23"/>
      <c r="I485" s="35" t="s">
        <v>486</v>
      </c>
      <c r="J485" s="24"/>
      <c r="K485" s="35" t="s">
        <v>487</v>
      </c>
      <c r="L485" s="56" t="s">
        <v>435</v>
      </c>
      <c r="M485" s="24"/>
      <c r="N485" s="35" t="s">
        <v>486</v>
      </c>
      <c r="O485" s="24"/>
      <c r="P485" s="37" t="s">
        <v>487</v>
      </c>
    </row>
    <row r="486" spans="2:16" ht="39.9" customHeight="1">
      <c r="B486" s="420"/>
      <c r="C486" s="75" t="s">
        <v>284</v>
      </c>
      <c r="D486" s="76"/>
      <c r="E486" s="76"/>
      <c r="F486" s="76"/>
      <c r="G486" s="116"/>
      <c r="H486" s="87" t="s">
        <v>2596</v>
      </c>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 customHeight="1">
      <c r="B488" s="420"/>
      <c r="C488" s="232" t="s">
        <v>279</v>
      </c>
      <c r="D488" s="140"/>
      <c r="E488" s="140"/>
      <c r="F488" s="140"/>
      <c r="G488" s="141"/>
      <c r="H488" s="87"/>
      <c r="I488" s="88"/>
      <c r="J488" s="88"/>
      <c r="K488" s="88"/>
      <c r="L488" s="88"/>
      <c r="M488" s="88"/>
      <c r="N488" s="88"/>
      <c r="O488" s="88"/>
      <c r="P488" s="89"/>
    </row>
    <row r="489" spans="2:16" ht="20.100000000000001" customHeight="1">
      <c r="B489" s="420"/>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0"/>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2559</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2597</v>
      </c>
      <c r="M512" s="92"/>
      <c r="N512" s="92"/>
      <c r="O512" s="93"/>
      <c r="P512" s="94"/>
    </row>
    <row r="513" spans="2:20" ht="20.100000000000001" customHeight="1">
      <c r="B513" s="219" t="s">
        <v>287</v>
      </c>
      <c r="C513" s="220"/>
      <c r="D513" s="220"/>
      <c r="E513" s="220"/>
      <c r="F513" s="220"/>
      <c r="G513" s="221"/>
      <c r="H513" s="82" t="s">
        <v>2559</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2598</v>
      </c>
      <c r="M515" s="92"/>
      <c r="N515" s="92"/>
      <c r="O515" s="93"/>
      <c r="P515" s="94"/>
    </row>
    <row r="516" spans="2:20" ht="20.100000000000001" customHeight="1" thickBot="1">
      <c r="B516" s="458" t="s">
        <v>288</v>
      </c>
      <c r="C516" s="459"/>
      <c r="D516" s="459"/>
      <c r="E516" s="459"/>
      <c r="F516" s="459"/>
      <c r="G516" s="459"/>
      <c r="H516" s="267" t="s">
        <v>2560</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2560</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 customHeight="1">
      <c r="B521" s="222"/>
      <c r="C521" s="223"/>
      <c r="D521" s="223"/>
      <c r="E521" s="224"/>
      <c r="F521" s="218"/>
      <c r="G521" s="232" t="s">
        <v>2512</v>
      </c>
      <c r="H521" s="140"/>
      <c r="I521" s="141"/>
      <c r="J521" s="490"/>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2560</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2599</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2599</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2600</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2600</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2600</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2559</v>
      </c>
      <c r="G537" s="147"/>
      <c r="H537" s="147"/>
      <c r="I537" s="147"/>
      <c r="J537" s="147"/>
      <c r="K537" s="147"/>
      <c r="L537" s="147"/>
      <c r="M537" s="147"/>
      <c r="N537" s="147"/>
      <c r="O537" s="147"/>
      <c r="P537" s="148"/>
    </row>
    <row r="538" spans="1:20" ht="20.100000000000001" customHeight="1">
      <c r="B538" s="374"/>
      <c r="C538" s="204"/>
      <c r="D538" s="204"/>
      <c r="E538" s="204"/>
      <c r="F538" s="75" t="s">
        <v>434</v>
      </c>
      <c r="G538" s="76"/>
      <c r="H538" s="76"/>
      <c r="I538" s="76"/>
      <c r="J538" s="76"/>
      <c r="K538" s="76"/>
      <c r="L538" s="76"/>
      <c r="M538" s="76"/>
      <c r="N538" s="76"/>
      <c r="O538" s="76"/>
      <c r="P538" s="77"/>
    </row>
    <row r="539" spans="1:20" ht="20.100000000000001" customHeight="1">
      <c r="B539" s="374"/>
      <c r="C539" s="204"/>
      <c r="D539" s="204"/>
      <c r="E539" s="204"/>
      <c r="F539" s="41"/>
      <c r="G539" s="371" t="s">
        <v>452</v>
      </c>
      <c r="H539" s="372"/>
      <c r="I539" s="372"/>
      <c r="J539" s="372"/>
      <c r="K539" s="98">
        <v>2</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2559</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2559</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2559</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2559</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2559</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2559</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2559</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2560</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2559</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2559</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2559</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2559</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2559</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2559</v>
      </c>
      <c r="M560" s="98"/>
      <c r="N560" s="98"/>
      <c r="O560" s="98"/>
      <c r="P560" s="99"/>
      <c r="Q560" s="2"/>
      <c r="R560" s="2"/>
      <c r="S560" s="15" t="str">
        <f t="shared" si="4"/>
        <v/>
      </c>
      <c r="T560" s="69"/>
      <c r="U560" s="2"/>
      <c r="V560" s="2"/>
    </row>
    <row r="561" spans="2:20" ht="20.100000000000001" customHeight="1">
      <c r="B561" s="306" t="s">
        <v>296</v>
      </c>
      <c r="C561" s="90"/>
      <c r="D561" s="90"/>
      <c r="E561" s="90"/>
      <c r="F561" s="82" t="s">
        <v>2560</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90" t="s">
        <v>2559</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2560</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t="s">
        <v>2560</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13" sqref="H13:Q13"/>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t="s">
        <v>2359</v>
      </c>
      <c r="I4" s="500"/>
      <c r="J4" s="492" t="s">
        <v>2601</v>
      </c>
      <c r="K4" s="493"/>
      <c r="L4" s="493"/>
      <c r="M4" s="492" t="s">
        <v>2602</v>
      </c>
      <c r="N4" s="493"/>
      <c r="O4" s="493"/>
      <c r="P4" s="493"/>
      <c r="Q4" s="493"/>
      <c r="R4" s="65"/>
      <c r="S4" s="25"/>
      <c r="T4" s="12"/>
    </row>
    <row r="5" spans="1:23" ht="50.1" customHeight="1">
      <c r="B5" s="510"/>
      <c r="C5" s="501" t="s">
        <v>308</v>
      </c>
      <c r="D5" s="501"/>
      <c r="E5" s="501"/>
      <c r="F5" s="501"/>
      <c r="G5" s="501"/>
      <c r="H5" s="499"/>
      <c r="I5" s="500"/>
      <c r="J5" s="492"/>
      <c r="K5" s="493"/>
      <c r="L5" s="493"/>
      <c r="M5" s="492"/>
      <c r="N5" s="493"/>
      <c r="O5" s="493"/>
      <c r="P5" s="493"/>
      <c r="Q5" s="493"/>
      <c r="R5" s="65"/>
      <c r="S5" s="25"/>
    </row>
    <row r="6" spans="1:23" ht="50.1" customHeight="1">
      <c r="B6" s="510"/>
      <c r="C6" s="501" t="s">
        <v>309</v>
      </c>
      <c r="D6" s="501"/>
      <c r="E6" s="501"/>
      <c r="F6" s="501"/>
      <c r="G6" s="501"/>
      <c r="H6" s="499"/>
      <c r="I6" s="500"/>
      <c r="J6" s="492"/>
      <c r="K6" s="493"/>
      <c r="L6" s="493"/>
      <c r="M6" s="492"/>
      <c r="N6" s="493"/>
      <c r="O6" s="493"/>
      <c r="P6" s="493"/>
      <c r="Q6" s="493"/>
      <c r="R6" s="65"/>
      <c r="S6" s="25"/>
    </row>
    <row r="7" spans="1:23" ht="50.1" customHeight="1">
      <c r="B7" s="510"/>
      <c r="C7" s="501" t="s">
        <v>310</v>
      </c>
      <c r="D7" s="501"/>
      <c r="E7" s="501"/>
      <c r="F7" s="501"/>
      <c r="G7" s="501"/>
      <c r="H7" s="499"/>
      <c r="I7" s="500"/>
      <c r="J7" s="492"/>
      <c r="K7" s="493"/>
      <c r="L7" s="493"/>
      <c r="M7" s="492"/>
      <c r="N7" s="493"/>
      <c r="O7" s="493"/>
      <c r="P7" s="493"/>
      <c r="Q7" s="493"/>
      <c r="R7" s="65"/>
      <c r="S7" s="25"/>
    </row>
    <row r="8" spans="1:23" ht="50.1" customHeight="1">
      <c r="B8" s="510"/>
      <c r="C8" s="501" t="s">
        <v>311</v>
      </c>
      <c r="D8" s="501"/>
      <c r="E8" s="501"/>
      <c r="F8" s="501"/>
      <c r="G8" s="501"/>
      <c r="H8" s="499"/>
      <c r="I8" s="500"/>
      <c r="J8" s="492"/>
      <c r="K8" s="493"/>
      <c r="L8" s="493"/>
      <c r="M8" s="492"/>
      <c r="N8" s="493"/>
      <c r="O8" s="493"/>
      <c r="P8" s="493"/>
      <c r="Q8" s="493"/>
      <c r="R8" s="65"/>
      <c r="S8" s="25"/>
    </row>
    <row r="9" spans="1:23" ht="50.1" customHeight="1">
      <c r="B9" s="510"/>
      <c r="C9" s="501" t="s">
        <v>312</v>
      </c>
      <c r="D9" s="501"/>
      <c r="E9" s="501"/>
      <c r="F9" s="501"/>
      <c r="G9" s="501"/>
      <c r="H9" s="499"/>
      <c r="I9" s="500"/>
      <c r="J9" s="492"/>
      <c r="K9" s="493"/>
      <c r="L9" s="493"/>
      <c r="M9" s="492"/>
      <c r="N9" s="493"/>
      <c r="O9" s="493"/>
      <c r="P9" s="493"/>
      <c r="Q9" s="493"/>
      <c r="R9" s="65"/>
      <c r="S9" s="25"/>
    </row>
    <row r="10" spans="1:23" ht="50.1" customHeight="1">
      <c r="B10" s="510"/>
      <c r="C10" s="501" t="s">
        <v>313</v>
      </c>
      <c r="D10" s="501"/>
      <c r="E10" s="501"/>
      <c r="F10" s="501"/>
      <c r="G10" s="501"/>
      <c r="H10" s="499"/>
      <c r="I10" s="500"/>
      <c r="J10" s="492"/>
      <c r="K10" s="493"/>
      <c r="L10" s="493"/>
      <c r="M10" s="492"/>
      <c r="N10" s="493"/>
      <c r="O10" s="493"/>
      <c r="P10" s="493"/>
      <c r="Q10" s="493"/>
      <c r="R10" s="65"/>
      <c r="S10" s="25"/>
    </row>
    <row r="11" spans="1:23" ht="50.1" customHeight="1">
      <c r="B11" s="510"/>
      <c r="C11" s="501" t="s">
        <v>314</v>
      </c>
      <c r="D11" s="501"/>
      <c r="E11" s="501"/>
      <c r="F11" s="501"/>
      <c r="G11" s="501"/>
      <c r="H11" s="499"/>
      <c r="I11" s="500"/>
      <c r="J11" s="492"/>
      <c r="K11" s="493"/>
      <c r="L11" s="493"/>
      <c r="M11" s="492"/>
      <c r="N11" s="493"/>
      <c r="O11" s="493"/>
      <c r="P11" s="493"/>
      <c r="Q11" s="493"/>
      <c r="R11" s="65"/>
      <c r="S11" s="25"/>
    </row>
    <row r="12" spans="1:23" ht="50.1" customHeight="1">
      <c r="B12" s="510"/>
      <c r="C12" s="501" t="s">
        <v>315</v>
      </c>
      <c r="D12" s="501"/>
      <c r="E12" s="501"/>
      <c r="F12" s="501"/>
      <c r="G12" s="501"/>
      <c r="H12" s="499"/>
      <c r="I12" s="500"/>
      <c r="J12" s="492"/>
      <c r="K12" s="493"/>
      <c r="L12" s="493"/>
      <c r="M12" s="492"/>
      <c r="N12" s="493"/>
      <c r="O12" s="493"/>
      <c r="P12" s="493"/>
      <c r="Q12" s="493"/>
      <c r="R12" s="65"/>
      <c r="S12" s="25"/>
    </row>
    <row r="13" spans="1:23" ht="50.1" customHeight="1">
      <c r="B13" s="510"/>
      <c r="C13" s="501" t="s">
        <v>316</v>
      </c>
      <c r="D13" s="501"/>
      <c r="E13" s="501"/>
      <c r="F13" s="501"/>
      <c r="G13" s="501"/>
      <c r="H13" s="499" t="s">
        <v>2359</v>
      </c>
      <c r="I13" s="500"/>
      <c r="J13" s="492" t="s">
        <v>2603</v>
      </c>
      <c r="K13" s="493"/>
      <c r="L13" s="493"/>
      <c r="M13" s="492" t="s">
        <v>2604</v>
      </c>
      <c r="N13" s="493"/>
      <c r="O13" s="493"/>
      <c r="P13" s="493"/>
      <c r="Q13" s="493"/>
      <c r="R13" s="65"/>
      <c r="S13" s="25"/>
    </row>
    <row r="14" spans="1:23" ht="50.1" customHeight="1">
      <c r="B14" s="510"/>
      <c r="C14" s="501" t="s">
        <v>317</v>
      </c>
      <c r="D14" s="501"/>
      <c r="E14" s="501"/>
      <c r="F14" s="501"/>
      <c r="G14" s="501"/>
      <c r="H14" s="499"/>
      <c r="I14" s="500"/>
      <c r="J14" s="492"/>
      <c r="K14" s="493"/>
      <c r="L14" s="493"/>
      <c r="M14" s="492"/>
      <c r="N14" s="493"/>
      <c r="O14" s="493"/>
      <c r="P14" s="493"/>
      <c r="Q14" s="493"/>
      <c r="R14" s="65"/>
      <c r="S14" s="25"/>
    </row>
    <row r="15" spans="1:23" ht="50.1" customHeight="1" thickBot="1">
      <c r="B15" s="511"/>
      <c r="C15" s="494" t="s">
        <v>318</v>
      </c>
      <c r="D15" s="494"/>
      <c r="E15" s="494"/>
      <c r="F15" s="494"/>
      <c r="G15" s="494"/>
      <c r="H15" s="497"/>
      <c r="I15" s="498"/>
      <c r="J15" s="495"/>
      <c r="K15" s="496"/>
      <c r="L15" s="496"/>
      <c r="M15" s="495"/>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c r="I17" s="500"/>
      <c r="J17" s="492"/>
      <c r="K17" s="493"/>
      <c r="L17" s="493"/>
      <c r="M17" s="492"/>
      <c r="N17" s="493"/>
      <c r="O17" s="493"/>
      <c r="P17" s="493"/>
      <c r="Q17" s="493"/>
      <c r="R17" s="65"/>
      <c r="S17" s="25"/>
    </row>
    <row r="18" spans="2:19" ht="50.1" customHeight="1">
      <c r="B18" s="59"/>
      <c r="C18" s="501" t="s">
        <v>341</v>
      </c>
      <c r="D18" s="501"/>
      <c r="E18" s="501"/>
      <c r="F18" s="501"/>
      <c r="G18" s="501"/>
      <c r="H18" s="499"/>
      <c r="I18" s="500"/>
      <c r="J18" s="492"/>
      <c r="K18" s="493"/>
      <c r="L18" s="493"/>
      <c r="M18" s="492"/>
      <c r="N18" s="493"/>
      <c r="O18" s="493"/>
      <c r="P18" s="493"/>
      <c r="Q18" s="493"/>
      <c r="R18" s="65"/>
      <c r="S18" s="25"/>
    </row>
    <row r="19" spans="2:19" ht="50.1" customHeight="1">
      <c r="B19" s="59"/>
      <c r="C19" s="505" t="s">
        <v>406</v>
      </c>
      <c r="D19" s="506"/>
      <c r="E19" s="506"/>
      <c r="F19" s="506"/>
      <c r="G19" s="507"/>
      <c r="H19" s="499"/>
      <c r="I19" s="500"/>
      <c r="J19" s="492"/>
      <c r="K19" s="493"/>
      <c r="L19" s="493"/>
      <c r="M19" s="492"/>
      <c r="N19" s="493"/>
      <c r="O19" s="493"/>
      <c r="P19" s="493"/>
      <c r="Q19" s="493"/>
      <c r="R19" s="65"/>
      <c r="S19" s="25"/>
    </row>
    <row r="20" spans="2:19" ht="50.1" customHeight="1">
      <c r="B20" s="59"/>
      <c r="C20" s="501" t="s">
        <v>334</v>
      </c>
      <c r="D20" s="501"/>
      <c r="E20" s="501"/>
      <c r="F20" s="501"/>
      <c r="G20" s="501"/>
      <c r="H20" s="499"/>
      <c r="I20" s="500"/>
      <c r="J20" s="492"/>
      <c r="K20" s="493"/>
      <c r="L20" s="493"/>
      <c r="M20" s="492"/>
      <c r="N20" s="493"/>
      <c r="O20" s="493"/>
      <c r="P20" s="493"/>
      <c r="Q20" s="493"/>
      <c r="R20" s="65"/>
      <c r="S20" s="25"/>
    </row>
    <row r="21" spans="2:19" ht="50.1" customHeight="1">
      <c r="B21" s="59"/>
      <c r="C21" s="501" t="s">
        <v>338</v>
      </c>
      <c r="D21" s="501"/>
      <c r="E21" s="501"/>
      <c r="F21" s="501"/>
      <c r="G21" s="501"/>
      <c r="H21" s="499"/>
      <c r="I21" s="500"/>
      <c r="J21" s="492"/>
      <c r="K21" s="493"/>
      <c r="L21" s="493"/>
      <c r="M21" s="492"/>
      <c r="N21" s="493"/>
      <c r="O21" s="493"/>
      <c r="P21" s="493"/>
      <c r="Q21" s="493"/>
      <c r="R21" s="65"/>
      <c r="S21" s="25"/>
    </row>
    <row r="22" spans="2:19" ht="50.1" customHeight="1">
      <c r="B22" s="59"/>
      <c r="C22" s="501" t="s">
        <v>337</v>
      </c>
      <c r="D22" s="501"/>
      <c r="E22" s="501"/>
      <c r="F22" s="501"/>
      <c r="G22" s="501"/>
      <c r="H22" s="499"/>
      <c r="I22" s="500"/>
      <c r="J22" s="492"/>
      <c r="K22" s="493"/>
      <c r="L22" s="493"/>
      <c r="M22" s="492"/>
      <c r="N22" s="493"/>
      <c r="O22" s="493"/>
      <c r="P22" s="493"/>
      <c r="Q22" s="493"/>
      <c r="R22" s="65"/>
      <c r="S22" s="25"/>
    </row>
    <row r="23" spans="2:19" ht="50.1" customHeight="1">
      <c r="B23" s="59"/>
      <c r="C23" s="501" t="s">
        <v>342</v>
      </c>
      <c r="D23" s="501"/>
      <c r="E23" s="501"/>
      <c r="F23" s="501"/>
      <c r="G23" s="501"/>
      <c r="H23" s="499"/>
      <c r="I23" s="500"/>
      <c r="J23" s="492"/>
      <c r="K23" s="493"/>
      <c r="L23" s="493"/>
      <c r="M23" s="492"/>
      <c r="N23" s="493"/>
      <c r="O23" s="493"/>
      <c r="P23" s="493"/>
      <c r="Q23" s="493"/>
      <c r="R23" s="65"/>
      <c r="S23" s="25"/>
    </row>
    <row r="24" spans="2:19" ht="50.1" customHeight="1">
      <c r="B24" s="59"/>
      <c r="C24" s="501" t="s">
        <v>395</v>
      </c>
      <c r="D24" s="501"/>
      <c r="E24" s="501"/>
      <c r="F24" s="501"/>
      <c r="G24" s="501"/>
      <c r="H24" s="499"/>
      <c r="I24" s="500"/>
      <c r="J24" s="492"/>
      <c r="K24" s="493"/>
      <c r="L24" s="493"/>
      <c r="M24" s="492"/>
      <c r="N24" s="493"/>
      <c r="O24" s="493"/>
      <c r="P24" s="493"/>
      <c r="Q24" s="493"/>
      <c r="R24" s="65"/>
      <c r="S24" s="25"/>
    </row>
    <row r="25" spans="2:19" ht="50.1" customHeight="1" thickBot="1">
      <c r="B25" s="59"/>
      <c r="C25" s="512" t="s">
        <v>339</v>
      </c>
      <c r="D25" s="512"/>
      <c r="E25" s="512"/>
      <c r="F25" s="512"/>
      <c r="G25" s="512"/>
      <c r="H25" s="497"/>
      <c r="I25" s="498"/>
      <c r="J25" s="518"/>
      <c r="K25" s="519"/>
      <c r="L25" s="519"/>
      <c r="M25" s="518"/>
      <c r="N25" s="519"/>
      <c r="O25" s="519"/>
      <c r="P25" s="519"/>
      <c r="Q25" s="519"/>
      <c r="R25" s="66"/>
      <c r="S25" s="26"/>
    </row>
    <row r="26" spans="2:19" ht="50.1" customHeight="1" thickBot="1">
      <c r="B26" s="513" t="s">
        <v>320</v>
      </c>
      <c r="C26" s="514"/>
      <c r="D26" s="514"/>
      <c r="E26" s="514"/>
      <c r="F26" s="514"/>
      <c r="G26" s="514"/>
      <c r="H26" s="533"/>
      <c r="I26" s="534"/>
      <c r="J26" s="515"/>
      <c r="K26" s="516"/>
      <c r="L26" s="516"/>
      <c r="M26" s="515"/>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c r="I28" s="500"/>
      <c r="J28" s="492"/>
      <c r="K28" s="493"/>
      <c r="L28" s="493"/>
      <c r="M28" s="492"/>
      <c r="N28" s="493"/>
      <c r="O28" s="493"/>
      <c r="P28" s="493"/>
      <c r="Q28" s="493"/>
      <c r="R28" s="65"/>
      <c r="S28" s="25"/>
    </row>
    <row r="29" spans="2:19" ht="50.1" customHeight="1">
      <c r="B29" s="59"/>
      <c r="C29" s="501" t="s">
        <v>323</v>
      </c>
      <c r="D29" s="501"/>
      <c r="E29" s="501"/>
      <c r="F29" s="501"/>
      <c r="G29" s="501"/>
      <c r="H29" s="499"/>
      <c r="I29" s="500"/>
      <c r="J29" s="492"/>
      <c r="K29" s="493"/>
      <c r="L29" s="493"/>
      <c r="M29" s="492"/>
      <c r="N29" s="493"/>
      <c r="O29" s="493"/>
      <c r="P29" s="493"/>
      <c r="Q29" s="493"/>
      <c r="R29" s="65"/>
      <c r="S29" s="25"/>
    </row>
    <row r="30" spans="2:19" ht="50.1" customHeight="1">
      <c r="B30" s="59"/>
      <c r="C30" s="501" t="s">
        <v>324</v>
      </c>
      <c r="D30" s="501"/>
      <c r="E30" s="501"/>
      <c r="F30" s="501"/>
      <c r="G30" s="501"/>
      <c r="H30" s="499"/>
      <c r="I30" s="500"/>
      <c r="J30" s="492"/>
      <c r="K30" s="493"/>
      <c r="L30" s="493"/>
      <c r="M30" s="492"/>
      <c r="N30" s="493"/>
      <c r="O30" s="493"/>
      <c r="P30" s="493"/>
      <c r="Q30" s="493"/>
      <c r="R30" s="65"/>
      <c r="S30" s="25"/>
    </row>
    <row r="31" spans="2:19" ht="50.1" customHeight="1">
      <c r="B31" s="59"/>
      <c r="C31" s="501" t="s">
        <v>325</v>
      </c>
      <c r="D31" s="501"/>
      <c r="E31" s="501"/>
      <c r="F31" s="501"/>
      <c r="G31" s="501"/>
      <c r="H31" s="499"/>
      <c r="I31" s="500"/>
      <c r="J31" s="492"/>
      <c r="K31" s="493"/>
      <c r="L31" s="493"/>
      <c r="M31" s="492"/>
      <c r="N31" s="493"/>
      <c r="O31" s="493"/>
      <c r="P31" s="493"/>
      <c r="Q31" s="493"/>
      <c r="R31" s="65"/>
      <c r="S31" s="25"/>
    </row>
    <row r="32" spans="2:19" ht="50.1" customHeight="1">
      <c r="B32" s="59"/>
      <c r="C32" s="501" t="s">
        <v>326</v>
      </c>
      <c r="D32" s="501"/>
      <c r="E32" s="501"/>
      <c r="F32" s="501"/>
      <c r="G32" s="501"/>
      <c r="H32" s="499"/>
      <c r="I32" s="500"/>
      <c r="J32" s="492"/>
      <c r="K32" s="493"/>
      <c r="L32" s="493"/>
      <c r="M32" s="492"/>
      <c r="N32" s="493"/>
      <c r="O32" s="493"/>
      <c r="P32" s="493"/>
      <c r="Q32" s="493"/>
      <c r="R32" s="65"/>
      <c r="S32" s="25"/>
    </row>
    <row r="33" spans="2:19" ht="50.1" customHeight="1">
      <c r="B33" s="59"/>
      <c r="C33" s="501" t="s">
        <v>327</v>
      </c>
      <c r="D33" s="501"/>
      <c r="E33" s="501"/>
      <c r="F33" s="501"/>
      <c r="G33" s="501"/>
      <c r="H33" s="499"/>
      <c r="I33" s="500"/>
      <c r="J33" s="492"/>
      <c r="K33" s="493"/>
      <c r="L33" s="493"/>
      <c r="M33" s="492"/>
      <c r="N33" s="493"/>
      <c r="O33" s="493"/>
      <c r="P33" s="493"/>
      <c r="Q33" s="493"/>
      <c r="R33" s="65"/>
      <c r="S33" s="25"/>
    </row>
    <row r="34" spans="2:19" ht="50.1" customHeight="1">
      <c r="B34" s="59"/>
      <c r="C34" s="501" t="s">
        <v>328</v>
      </c>
      <c r="D34" s="501"/>
      <c r="E34" s="501"/>
      <c r="F34" s="501"/>
      <c r="G34" s="501"/>
      <c r="H34" s="499"/>
      <c r="I34" s="500"/>
      <c r="J34" s="492"/>
      <c r="K34" s="493"/>
      <c r="L34" s="493"/>
      <c r="M34" s="492"/>
      <c r="N34" s="493"/>
      <c r="O34" s="493"/>
      <c r="P34" s="493"/>
      <c r="Q34" s="493"/>
      <c r="R34" s="65"/>
      <c r="S34" s="25"/>
    </row>
    <row r="35" spans="2:19" ht="50.1" customHeight="1">
      <c r="B35" s="59"/>
      <c r="C35" s="501" t="s">
        <v>329</v>
      </c>
      <c r="D35" s="501"/>
      <c r="E35" s="501"/>
      <c r="F35" s="501"/>
      <c r="G35" s="501"/>
      <c r="H35" s="499" t="s">
        <v>2359</v>
      </c>
      <c r="I35" s="500"/>
      <c r="J35" s="492" t="s">
        <v>2603</v>
      </c>
      <c r="K35" s="493"/>
      <c r="L35" s="493"/>
      <c r="M35" s="492" t="s">
        <v>2604</v>
      </c>
      <c r="N35" s="493"/>
      <c r="O35" s="493"/>
      <c r="P35" s="493"/>
      <c r="Q35" s="493"/>
      <c r="R35" s="65"/>
      <c r="S35" s="25"/>
    </row>
    <row r="36" spans="2:19" ht="50.1" customHeight="1">
      <c r="B36" s="59"/>
      <c r="C36" s="501" t="s">
        <v>331</v>
      </c>
      <c r="D36" s="501"/>
      <c r="E36" s="501"/>
      <c r="F36" s="501"/>
      <c r="G36" s="501"/>
      <c r="H36" s="499"/>
      <c r="I36" s="500"/>
      <c r="J36" s="492"/>
      <c r="K36" s="493"/>
      <c r="L36" s="493"/>
      <c r="M36" s="492"/>
      <c r="N36" s="493"/>
      <c r="O36" s="493"/>
      <c r="P36" s="493"/>
      <c r="Q36" s="493"/>
      <c r="R36" s="65"/>
      <c r="S36" s="25"/>
    </row>
    <row r="37" spans="2:19" ht="50.1" customHeight="1" thickBot="1">
      <c r="B37" s="59"/>
      <c r="C37" s="512" t="s">
        <v>330</v>
      </c>
      <c r="D37" s="512"/>
      <c r="E37" s="512"/>
      <c r="F37" s="512"/>
      <c r="G37" s="512"/>
      <c r="H37" s="499"/>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c r="I39" s="500"/>
      <c r="J39" s="492"/>
      <c r="K39" s="493"/>
      <c r="L39" s="493"/>
      <c r="M39" s="492"/>
      <c r="N39" s="493"/>
      <c r="O39" s="493"/>
      <c r="P39" s="493"/>
      <c r="Q39" s="493"/>
      <c r="R39" s="65"/>
      <c r="S39" s="25"/>
    </row>
    <row r="40" spans="2:19" ht="50.1" customHeight="1">
      <c r="B40" s="517"/>
      <c r="C40" s="501" t="s">
        <v>335</v>
      </c>
      <c r="D40" s="501"/>
      <c r="E40" s="501"/>
      <c r="F40" s="501"/>
      <c r="G40" s="501"/>
      <c r="H40" s="499"/>
      <c r="I40" s="500"/>
      <c r="J40" s="492"/>
      <c r="K40" s="493"/>
      <c r="L40" s="493"/>
      <c r="M40" s="492"/>
      <c r="N40" s="493"/>
      <c r="O40" s="493"/>
      <c r="P40" s="493"/>
      <c r="Q40" s="493"/>
      <c r="R40" s="65"/>
      <c r="S40" s="25"/>
    </row>
    <row r="41" spans="2:19" ht="50.1" customHeight="1" thickBot="1">
      <c r="B41" s="517"/>
      <c r="C41" s="512" t="s">
        <v>336</v>
      </c>
      <c r="D41" s="512"/>
      <c r="E41" s="512"/>
      <c r="F41" s="512"/>
      <c r="G41" s="512"/>
      <c r="H41" s="497"/>
      <c r="I41" s="498"/>
      <c r="J41" s="518"/>
      <c r="K41" s="519"/>
      <c r="L41" s="519"/>
      <c r="M41" s="518"/>
      <c r="N41" s="519"/>
      <c r="O41" s="519"/>
      <c r="P41" s="519"/>
      <c r="Q41" s="519"/>
      <c r="R41" s="66"/>
      <c r="S41" s="26"/>
    </row>
    <row r="42" spans="2:19" ht="50.1" customHeight="1" thickBot="1">
      <c r="B42" s="520" t="s">
        <v>343</v>
      </c>
      <c r="C42" s="521"/>
      <c r="D42" s="521"/>
      <c r="E42" s="521"/>
      <c r="F42" s="521"/>
      <c r="G42" s="522"/>
      <c r="H42" s="533"/>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c r="I44" s="500"/>
      <c r="J44" s="492"/>
      <c r="K44" s="493"/>
      <c r="L44" s="493"/>
      <c r="M44" s="492"/>
      <c r="N44" s="493"/>
      <c r="O44" s="493"/>
      <c r="P44" s="493"/>
      <c r="Q44" s="493"/>
      <c r="R44" s="65"/>
      <c r="S44" s="25"/>
    </row>
    <row r="45" spans="2:19" ht="50.1" customHeight="1">
      <c r="B45" s="517"/>
      <c r="C45" s="501" t="s">
        <v>346</v>
      </c>
      <c r="D45" s="501"/>
      <c r="E45" s="501"/>
      <c r="F45" s="501"/>
      <c r="G45" s="501"/>
      <c r="H45" s="499"/>
      <c r="I45" s="500"/>
      <c r="J45" s="492"/>
      <c r="K45" s="493"/>
      <c r="L45" s="493"/>
      <c r="M45" s="492"/>
      <c r="N45" s="493"/>
      <c r="O45" s="493"/>
      <c r="P45" s="493"/>
      <c r="Q45" s="493"/>
      <c r="R45" s="65"/>
      <c r="S45" s="25"/>
    </row>
    <row r="46" spans="2:19" ht="50.1" customHeight="1" thickBot="1">
      <c r="B46" s="517"/>
      <c r="C46" s="523" t="s">
        <v>402</v>
      </c>
      <c r="D46" s="523"/>
      <c r="E46" s="523"/>
      <c r="F46" s="523"/>
      <c r="G46" s="523"/>
      <c r="H46" s="499"/>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t="s">
        <v>2359</v>
      </c>
      <c r="I48" s="500"/>
      <c r="J48" s="492" t="s">
        <v>2601</v>
      </c>
      <c r="K48" s="493"/>
      <c r="L48" s="493"/>
      <c r="M48" s="492" t="s">
        <v>2602</v>
      </c>
      <c r="N48" s="493"/>
      <c r="O48" s="493"/>
      <c r="P48" s="493"/>
      <c r="Q48" s="493"/>
      <c r="R48" s="65"/>
      <c r="S48" s="25"/>
    </row>
    <row r="49" spans="2:19" ht="50.1" customHeight="1">
      <c r="B49" s="517"/>
      <c r="C49" s="501" t="s">
        <v>409</v>
      </c>
      <c r="D49" s="501"/>
      <c r="E49" s="501"/>
      <c r="F49" s="501"/>
      <c r="G49" s="501"/>
      <c r="H49" s="499"/>
      <c r="I49" s="500"/>
      <c r="J49" s="492"/>
      <c r="K49" s="493"/>
      <c r="L49" s="493"/>
      <c r="M49" s="492"/>
      <c r="N49" s="493"/>
      <c r="O49" s="493"/>
      <c r="P49" s="493"/>
      <c r="Q49" s="493"/>
      <c r="R49" s="65"/>
      <c r="S49" s="25"/>
    </row>
    <row r="50" spans="2:19" ht="50.1" customHeight="1" thickBot="1">
      <c r="B50" s="535"/>
      <c r="C50" s="494" t="s">
        <v>410</v>
      </c>
      <c r="D50" s="494"/>
      <c r="E50" s="494"/>
      <c r="F50" s="494"/>
      <c r="G50" s="494"/>
      <c r="H50" s="497"/>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Y34" sqref="Y34:AA34"/>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t="s">
        <v>2560</v>
      </c>
      <c r="AF2" s="574"/>
      <c r="AG2" s="574"/>
      <c r="AH2" s="574"/>
      <c r="AI2" s="574"/>
      <c r="AJ2" s="574"/>
      <c r="AK2" s="574"/>
      <c r="AL2" s="574"/>
      <c r="AM2" s="574"/>
      <c r="AN2" s="575"/>
      <c r="AQ2" s="15" t="str">
        <f>IF($AE$2="","未記入","")</f>
        <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 customHeight="1">
      <c r="A7" s="598"/>
      <c r="B7" s="558" t="s">
        <v>359</v>
      </c>
      <c r="C7" s="558"/>
      <c r="D7" s="558"/>
      <c r="E7" s="558"/>
      <c r="F7" s="558"/>
      <c r="G7" s="558"/>
      <c r="H7" s="558"/>
      <c r="I7" s="558"/>
      <c r="J7" s="579"/>
      <c r="K7" s="580"/>
      <c r="L7" s="580"/>
      <c r="M7" s="580"/>
      <c r="N7" s="580"/>
      <c r="O7" s="581"/>
      <c r="P7" s="579" t="s">
        <v>2560</v>
      </c>
      <c r="Q7" s="580"/>
      <c r="R7" s="580"/>
      <c r="S7" s="580"/>
      <c r="T7" s="580"/>
      <c r="U7" s="581"/>
      <c r="V7" s="551"/>
      <c r="W7" s="551"/>
      <c r="X7" s="551"/>
      <c r="Y7" s="551"/>
      <c r="Z7" s="551"/>
      <c r="AA7" s="551"/>
      <c r="AB7" s="542"/>
      <c r="AC7" s="543"/>
      <c r="AD7" s="543"/>
      <c r="AE7" s="542"/>
      <c r="AF7" s="543"/>
      <c r="AG7" s="543"/>
      <c r="AH7" s="543"/>
      <c r="AI7" s="543"/>
      <c r="AJ7" s="543"/>
      <c r="AK7" s="543"/>
      <c r="AL7" s="543"/>
      <c r="AM7" s="543"/>
      <c r="AN7" s="544"/>
    </row>
    <row r="8" spans="1:44" ht="39.9" customHeight="1">
      <c r="A8" s="598"/>
      <c r="B8" s="555" t="s">
        <v>360</v>
      </c>
      <c r="C8" s="555"/>
      <c r="D8" s="555"/>
      <c r="E8" s="555"/>
      <c r="F8" s="555"/>
      <c r="G8" s="555"/>
      <c r="H8" s="555"/>
      <c r="I8" s="555"/>
      <c r="J8" s="539"/>
      <c r="K8" s="540"/>
      <c r="L8" s="540"/>
      <c r="M8" s="540"/>
      <c r="N8" s="540"/>
      <c r="O8" s="541"/>
      <c r="P8" s="539" t="s">
        <v>2560</v>
      </c>
      <c r="Q8" s="540"/>
      <c r="R8" s="540"/>
      <c r="S8" s="540"/>
      <c r="T8" s="540"/>
      <c r="U8" s="541"/>
      <c r="V8" s="554"/>
      <c r="W8" s="554"/>
      <c r="X8" s="554"/>
      <c r="Y8" s="554"/>
      <c r="Z8" s="554"/>
      <c r="AA8" s="554"/>
      <c r="AB8" s="545"/>
      <c r="AC8" s="546"/>
      <c r="AD8" s="546"/>
      <c r="AE8" s="545"/>
      <c r="AF8" s="546"/>
      <c r="AG8" s="546"/>
      <c r="AH8" s="546"/>
      <c r="AI8" s="546"/>
      <c r="AJ8" s="546"/>
      <c r="AK8" s="546"/>
      <c r="AL8" s="546"/>
      <c r="AM8" s="546"/>
      <c r="AN8" s="547"/>
    </row>
    <row r="9" spans="1:44" ht="39.9" customHeight="1">
      <c r="A9" s="598"/>
      <c r="B9" s="555" t="s">
        <v>361</v>
      </c>
      <c r="C9" s="555"/>
      <c r="D9" s="555"/>
      <c r="E9" s="555"/>
      <c r="F9" s="555"/>
      <c r="G9" s="555"/>
      <c r="H9" s="555"/>
      <c r="I9" s="555"/>
      <c r="J9" s="576"/>
      <c r="K9" s="577"/>
      <c r="L9" s="577"/>
      <c r="M9" s="577"/>
      <c r="N9" s="577"/>
      <c r="O9" s="578"/>
      <c r="P9" s="539" t="s">
        <v>2559</v>
      </c>
      <c r="Q9" s="540"/>
      <c r="R9" s="540"/>
      <c r="S9" s="540"/>
      <c r="T9" s="540"/>
      <c r="U9" s="541"/>
      <c r="V9" s="554"/>
      <c r="W9" s="554"/>
      <c r="X9" s="554"/>
      <c r="Y9" s="554"/>
      <c r="Z9" s="554"/>
      <c r="AA9" s="554"/>
      <c r="AB9" s="545"/>
      <c r="AC9" s="546"/>
      <c r="AD9" s="546"/>
      <c r="AE9" s="545"/>
      <c r="AF9" s="546"/>
      <c r="AG9" s="546"/>
      <c r="AH9" s="546"/>
      <c r="AI9" s="546"/>
      <c r="AJ9" s="546"/>
      <c r="AK9" s="546"/>
      <c r="AL9" s="546"/>
      <c r="AM9" s="546"/>
      <c r="AN9" s="547"/>
    </row>
    <row r="10" spans="1:44" ht="39.9" customHeight="1">
      <c r="A10" s="598"/>
      <c r="B10" s="555" t="s">
        <v>362</v>
      </c>
      <c r="C10" s="555"/>
      <c r="D10" s="555"/>
      <c r="E10" s="555"/>
      <c r="F10" s="555"/>
      <c r="G10" s="555"/>
      <c r="H10" s="555"/>
      <c r="I10" s="555"/>
      <c r="J10" s="539"/>
      <c r="K10" s="540"/>
      <c r="L10" s="540"/>
      <c r="M10" s="540"/>
      <c r="N10" s="540"/>
      <c r="O10" s="541"/>
      <c r="P10" s="539" t="s">
        <v>2560</v>
      </c>
      <c r="Q10" s="540"/>
      <c r="R10" s="540"/>
      <c r="S10" s="540"/>
      <c r="T10" s="540"/>
      <c r="U10" s="541"/>
      <c r="V10" s="554"/>
      <c r="W10" s="554"/>
      <c r="X10" s="554"/>
      <c r="Y10" s="554"/>
      <c r="Z10" s="554"/>
      <c r="AA10" s="554"/>
      <c r="AB10" s="545"/>
      <c r="AC10" s="546"/>
      <c r="AD10" s="546"/>
      <c r="AE10" s="545"/>
      <c r="AF10" s="546"/>
      <c r="AG10" s="546"/>
      <c r="AH10" s="546"/>
      <c r="AI10" s="546"/>
      <c r="AJ10" s="546"/>
      <c r="AK10" s="546"/>
      <c r="AL10" s="546"/>
      <c r="AM10" s="546"/>
      <c r="AN10" s="547"/>
    </row>
    <row r="11" spans="1:44" ht="39.9" customHeight="1">
      <c r="A11" s="598"/>
      <c r="B11" s="555" t="s">
        <v>363</v>
      </c>
      <c r="C11" s="555"/>
      <c r="D11" s="555"/>
      <c r="E11" s="555"/>
      <c r="F11" s="555"/>
      <c r="G11" s="555"/>
      <c r="H11" s="555"/>
      <c r="I11" s="555"/>
      <c r="J11" s="539"/>
      <c r="K11" s="540"/>
      <c r="L11" s="540"/>
      <c r="M11" s="540"/>
      <c r="N11" s="540"/>
      <c r="O11" s="541"/>
      <c r="P11" s="539" t="s">
        <v>2560</v>
      </c>
      <c r="Q11" s="540"/>
      <c r="R11" s="540"/>
      <c r="S11" s="540"/>
      <c r="T11" s="540"/>
      <c r="U11" s="541"/>
      <c r="V11" s="554"/>
      <c r="W11" s="554"/>
      <c r="X11" s="554"/>
      <c r="Y11" s="554"/>
      <c r="Z11" s="554"/>
      <c r="AA11" s="554"/>
      <c r="AB11" s="545"/>
      <c r="AC11" s="546"/>
      <c r="AD11" s="546"/>
      <c r="AE11" s="545"/>
      <c r="AF11" s="546"/>
      <c r="AG11" s="546"/>
      <c r="AH11" s="546"/>
      <c r="AI11" s="546"/>
      <c r="AJ11" s="546"/>
      <c r="AK11" s="546"/>
      <c r="AL11" s="546"/>
      <c r="AM11" s="546"/>
      <c r="AN11" s="547"/>
    </row>
    <row r="12" spans="1:44" ht="39.9" customHeight="1">
      <c r="A12" s="598"/>
      <c r="B12" s="555" t="s">
        <v>364</v>
      </c>
      <c r="C12" s="555"/>
      <c r="D12" s="555"/>
      <c r="E12" s="555"/>
      <c r="F12" s="555"/>
      <c r="G12" s="555"/>
      <c r="H12" s="555"/>
      <c r="I12" s="555"/>
      <c r="J12" s="539"/>
      <c r="K12" s="540"/>
      <c r="L12" s="540"/>
      <c r="M12" s="540"/>
      <c r="N12" s="540"/>
      <c r="O12" s="541"/>
      <c r="P12" s="539" t="s">
        <v>2560</v>
      </c>
      <c r="Q12" s="540"/>
      <c r="R12" s="540"/>
      <c r="S12" s="540"/>
      <c r="T12" s="540"/>
      <c r="U12" s="541"/>
      <c r="V12" s="554"/>
      <c r="W12" s="554"/>
      <c r="X12" s="554"/>
      <c r="Y12" s="554"/>
      <c r="Z12" s="554"/>
      <c r="AA12" s="554"/>
      <c r="AB12" s="545"/>
      <c r="AC12" s="546"/>
      <c r="AD12" s="546"/>
      <c r="AE12" s="545"/>
      <c r="AF12" s="546"/>
      <c r="AG12" s="546"/>
      <c r="AH12" s="546"/>
      <c r="AI12" s="546"/>
      <c r="AJ12" s="546"/>
      <c r="AK12" s="546"/>
      <c r="AL12" s="546"/>
      <c r="AM12" s="546"/>
      <c r="AN12" s="547"/>
    </row>
    <row r="13" spans="1:44" ht="39.9" customHeight="1">
      <c r="A13" s="598"/>
      <c r="B13" s="555" t="s">
        <v>365</v>
      </c>
      <c r="C13" s="555"/>
      <c r="D13" s="555"/>
      <c r="E13" s="555"/>
      <c r="F13" s="555"/>
      <c r="G13" s="555"/>
      <c r="H13" s="555"/>
      <c r="I13" s="555"/>
      <c r="J13" s="539"/>
      <c r="K13" s="540"/>
      <c r="L13" s="540"/>
      <c r="M13" s="540"/>
      <c r="N13" s="540"/>
      <c r="O13" s="541"/>
      <c r="P13" s="539" t="s">
        <v>2560</v>
      </c>
      <c r="Q13" s="540"/>
      <c r="R13" s="540"/>
      <c r="S13" s="540"/>
      <c r="T13" s="540"/>
      <c r="U13" s="541"/>
      <c r="V13" s="554"/>
      <c r="W13" s="554"/>
      <c r="X13" s="554"/>
      <c r="Y13" s="554"/>
      <c r="Z13" s="554"/>
      <c r="AA13" s="554"/>
      <c r="AB13" s="545"/>
      <c r="AC13" s="546"/>
      <c r="AD13" s="546"/>
      <c r="AE13" s="545"/>
      <c r="AF13" s="546"/>
      <c r="AG13" s="546"/>
      <c r="AH13" s="546"/>
      <c r="AI13" s="546"/>
      <c r="AJ13" s="546"/>
      <c r="AK13" s="546"/>
      <c r="AL13" s="546"/>
      <c r="AM13" s="546"/>
      <c r="AN13" s="547"/>
    </row>
    <row r="14" spans="1:44" ht="39.9" customHeight="1">
      <c r="A14" s="598"/>
      <c r="B14" s="555" t="s">
        <v>366</v>
      </c>
      <c r="C14" s="555"/>
      <c r="D14" s="555"/>
      <c r="E14" s="555"/>
      <c r="F14" s="555"/>
      <c r="G14" s="555"/>
      <c r="H14" s="555"/>
      <c r="I14" s="555"/>
      <c r="J14" s="539"/>
      <c r="K14" s="540"/>
      <c r="L14" s="540"/>
      <c r="M14" s="540"/>
      <c r="N14" s="540"/>
      <c r="O14" s="541"/>
      <c r="P14" s="539" t="s">
        <v>2560</v>
      </c>
      <c r="Q14" s="540"/>
      <c r="R14" s="540"/>
      <c r="S14" s="540"/>
      <c r="T14" s="540"/>
      <c r="U14" s="541"/>
      <c r="V14" s="554"/>
      <c r="W14" s="554"/>
      <c r="X14" s="554"/>
      <c r="Y14" s="554"/>
      <c r="Z14" s="554"/>
      <c r="AA14" s="554"/>
      <c r="AB14" s="545"/>
      <c r="AC14" s="546"/>
      <c r="AD14" s="546"/>
      <c r="AE14" s="545"/>
      <c r="AF14" s="546"/>
      <c r="AG14" s="546"/>
      <c r="AH14" s="546"/>
      <c r="AI14" s="546"/>
      <c r="AJ14" s="546"/>
      <c r="AK14" s="546"/>
      <c r="AL14" s="546"/>
      <c r="AM14" s="546"/>
      <c r="AN14" s="547"/>
    </row>
    <row r="15" spans="1:44" s="72" customFormat="1" ht="39.9" customHeight="1" thickBot="1">
      <c r="A15" s="599"/>
      <c r="B15" s="559" t="s">
        <v>2524</v>
      </c>
      <c r="C15" s="559"/>
      <c r="D15" s="559"/>
      <c r="E15" s="559"/>
      <c r="F15" s="559"/>
      <c r="G15" s="559"/>
      <c r="H15" s="559"/>
      <c r="I15" s="559"/>
      <c r="J15" s="591"/>
      <c r="K15" s="592"/>
      <c r="L15" s="592"/>
      <c r="M15" s="592"/>
      <c r="N15" s="592"/>
      <c r="O15" s="593"/>
      <c r="P15" s="591" t="s">
        <v>2560</v>
      </c>
      <c r="Q15" s="592"/>
      <c r="R15" s="592"/>
      <c r="S15" s="592"/>
      <c r="T15" s="592"/>
      <c r="U15" s="593"/>
      <c r="V15" s="594"/>
      <c r="W15" s="594"/>
      <c r="X15" s="594"/>
      <c r="Y15" s="594"/>
      <c r="Z15" s="594"/>
      <c r="AA15" s="594"/>
      <c r="AB15" s="595"/>
      <c r="AC15" s="596"/>
      <c r="AD15" s="596"/>
      <c r="AE15" s="595"/>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 customHeight="1">
      <c r="A17" s="537"/>
      <c r="B17" s="558" t="s">
        <v>367</v>
      </c>
      <c r="C17" s="558"/>
      <c r="D17" s="558"/>
      <c r="E17" s="558"/>
      <c r="F17" s="558"/>
      <c r="G17" s="558"/>
      <c r="H17" s="558"/>
      <c r="I17" s="558"/>
      <c r="J17" s="579"/>
      <c r="K17" s="580"/>
      <c r="L17" s="580"/>
      <c r="M17" s="580"/>
      <c r="N17" s="580"/>
      <c r="O17" s="581"/>
      <c r="P17" s="579" t="s">
        <v>2560</v>
      </c>
      <c r="Q17" s="580"/>
      <c r="R17" s="580"/>
      <c r="S17" s="580"/>
      <c r="T17" s="580"/>
      <c r="U17" s="581"/>
      <c r="V17" s="551"/>
      <c r="W17" s="551"/>
      <c r="X17" s="551"/>
      <c r="Y17" s="551"/>
      <c r="Z17" s="551"/>
      <c r="AA17" s="551"/>
      <c r="AB17" s="542"/>
      <c r="AC17" s="543"/>
      <c r="AD17" s="543"/>
      <c r="AE17" s="542"/>
      <c r="AF17" s="543"/>
      <c r="AG17" s="543"/>
      <c r="AH17" s="543"/>
      <c r="AI17" s="543"/>
      <c r="AJ17" s="543"/>
      <c r="AK17" s="543"/>
      <c r="AL17" s="543"/>
      <c r="AM17" s="543"/>
      <c r="AN17" s="544"/>
    </row>
    <row r="18" spans="1:40" ht="39.9" customHeight="1">
      <c r="A18" s="537"/>
      <c r="B18" s="555" t="s">
        <v>368</v>
      </c>
      <c r="C18" s="555"/>
      <c r="D18" s="555"/>
      <c r="E18" s="555"/>
      <c r="F18" s="555"/>
      <c r="G18" s="555"/>
      <c r="H18" s="555"/>
      <c r="I18" s="555"/>
      <c r="J18" s="539"/>
      <c r="K18" s="540"/>
      <c r="L18" s="540"/>
      <c r="M18" s="540"/>
      <c r="N18" s="540"/>
      <c r="O18" s="541"/>
      <c r="P18" s="539" t="s">
        <v>2560</v>
      </c>
      <c r="Q18" s="540"/>
      <c r="R18" s="540"/>
      <c r="S18" s="540"/>
      <c r="T18" s="540"/>
      <c r="U18" s="541"/>
      <c r="V18" s="554"/>
      <c r="W18" s="554"/>
      <c r="X18" s="554"/>
      <c r="Y18" s="554"/>
      <c r="Z18" s="554"/>
      <c r="AA18" s="554"/>
      <c r="AB18" s="545"/>
      <c r="AC18" s="546"/>
      <c r="AD18" s="546"/>
      <c r="AE18" s="545"/>
      <c r="AF18" s="546"/>
      <c r="AG18" s="546"/>
      <c r="AH18" s="546"/>
      <c r="AI18" s="546"/>
      <c r="AJ18" s="546"/>
      <c r="AK18" s="546"/>
      <c r="AL18" s="546"/>
      <c r="AM18" s="546"/>
      <c r="AN18" s="547"/>
    </row>
    <row r="19" spans="1:40" ht="39.9" customHeight="1">
      <c r="A19" s="537"/>
      <c r="B19" s="555" t="s">
        <v>369</v>
      </c>
      <c r="C19" s="555"/>
      <c r="D19" s="555"/>
      <c r="E19" s="555"/>
      <c r="F19" s="555"/>
      <c r="G19" s="555"/>
      <c r="H19" s="555"/>
      <c r="I19" s="555"/>
      <c r="J19" s="539"/>
      <c r="K19" s="540"/>
      <c r="L19" s="540"/>
      <c r="M19" s="540"/>
      <c r="N19" s="540"/>
      <c r="O19" s="541"/>
      <c r="P19" s="539" t="s">
        <v>2560</v>
      </c>
      <c r="Q19" s="540"/>
      <c r="R19" s="540"/>
      <c r="S19" s="540"/>
      <c r="T19" s="540"/>
      <c r="U19" s="541"/>
      <c r="V19" s="554"/>
      <c r="W19" s="554"/>
      <c r="X19" s="554"/>
      <c r="Y19" s="554"/>
      <c r="Z19" s="554"/>
      <c r="AA19" s="554"/>
      <c r="AB19" s="545"/>
      <c r="AC19" s="546"/>
      <c r="AD19" s="546"/>
      <c r="AE19" s="545"/>
      <c r="AF19" s="546"/>
      <c r="AG19" s="546"/>
      <c r="AH19" s="546"/>
      <c r="AI19" s="546"/>
      <c r="AJ19" s="546"/>
      <c r="AK19" s="546"/>
      <c r="AL19" s="546"/>
      <c r="AM19" s="546"/>
      <c r="AN19" s="547"/>
    </row>
    <row r="20" spans="1:40" ht="39.9" customHeight="1">
      <c r="A20" s="537"/>
      <c r="B20" s="555" t="s">
        <v>370</v>
      </c>
      <c r="C20" s="555"/>
      <c r="D20" s="555"/>
      <c r="E20" s="555"/>
      <c r="F20" s="555"/>
      <c r="G20" s="555"/>
      <c r="H20" s="555"/>
      <c r="I20" s="555"/>
      <c r="J20" s="539"/>
      <c r="K20" s="540"/>
      <c r="L20" s="540"/>
      <c r="M20" s="540"/>
      <c r="N20" s="540"/>
      <c r="O20" s="541"/>
      <c r="P20" s="539" t="s">
        <v>2560</v>
      </c>
      <c r="Q20" s="540"/>
      <c r="R20" s="540"/>
      <c r="S20" s="540"/>
      <c r="T20" s="540"/>
      <c r="U20" s="541"/>
      <c r="V20" s="554"/>
      <c r="W20" s="554"/>
      <c r="X20" s="554"/>
      <c r="Y20" s="554"/>
      <c r="Z20" s="554"/>
      <c r="AA20" s="554"/>
      <c r="AB20" s="545"/>
      <c r="AC20" s="546"/>
      <c r="AD20" s="546"/>
      <c r="AE20" s="545"/>
      <c r="AF20" s="546"/>
      <c r="AG20" s="546"/>
      <c r="AH20" s="546"/>
      <c r="AI20" s="546"/>
      <c r="AJ20" s="546"/>
      <c r="AK20" s="546"/>
      <c r="AL20" s="546"/>
      <c r="AM20" s="546"/>
      <c r="AN20" s="547"/>
    </row>
    <row r="21" spans="1:40" ht="39.9" customHeight="1">
      <c r="A21" s="537"/>
      <c r="B21" s="561" t="s">
        <v>371</v>
      </c>
      <c r="C21" s="561"/>
      <c r="D21" s="561"/>
      <c r="E21" s="561"/>
      <c r="F21" s="561"/>
      <c r="G21" s="561"/>
      <c r="H21" s="561"/>
      <c r="I21" s="561"/>
      <c r="J21" s="576"/>
      <c r="K21" s="577"/>
      <c r="L21" s="577"/>
      <c r="M21" s="577"/>
      <c r="N21" s="577"/>
      <c r="O21" s="578"/>
      <c r="P21" s="539" t="s">
        <v>2560</v>
      </c>
      <c r="Q21" s="540"/>
      <c r="R21" s="540"/>
      <c r="S21" s="540"/>
      <c r="T21" s="540"/>
      <c r="U21" s="541"/>
      <c r="V21" s="554"/>
      <c r="W21" s="554"/>
      <c r="X21" s="554"/>
      <c r="Y21" s="554"/>
      <c r="Z21" s="554"/>
      <c r="AA21" s="554"/>
      <c r="AB21" s="545"/>
      <c r="AC21" s="546"/>
      <c r="AD21" s="546"/>
      <c r="AE21" s="545"/>
      <c r="AF21" s="546"/>
      <c r="AG21" s="546"/>
      <c r="AH21" s="546"/>
      <c r="AI21" s="546"/>
      <c r="AJ21" s="546"/>
      <c r="AK21" s="546"/>
      <c r="AL21" s="546"/>
      <c r="AM21" s="546"/>
      <c r="AN21" s="547"/>
    </row>
    <row r="22" spans="1:40" ht="39.9" customHeight="1">
      <c r="A22" s="537"/>
      <c r="B22" s="555" t="s">
        <v>372</v>
      </c>
      <c r="C22" s="555"/>
      <c r="D22" s="555"/>
      <c r="E22" s="555"/>
      <c r="F22" s="555"/>
      <c r="G22" s="555"/>
      <c r="H22" s="555"/>
      <c r="I22" s="555"/>
      <c r="J22" s="576"/>
      <c r="K22" s="577"/>
      <c r="L22" s="577"/>
      <c r="M22" s="577"/>
      <c r="N22" s="577"/>
      <c r="O22" s="578"/>
      <c r="P22" s="539" t="s">
        <v>2559</v>
      </c>
      <c r="Q22" s="540"/>
      <c r="R22" s="540"/>
      <c r="S22" s="540"/>
      <c r="T22" s="540"/>
      <c r="U22" s="541"/>
      <c r="V22" s="554"/>
      <c r="W22" s="554"/>
      <c r="X22" s="554"/>
      <c r="Y22" s="554"/>
      <c r="Z22" s="554"/>
      <c r="AA22" s="554"/>
      <c r="AB22" s="545"/>
      <c r="AC22" s="546"/>
      <c r="AD22" s="546"/>
      <c r="AE22" s="545"/>
      <c r="AF22" s="546"/>
      <c r="AG22" s="546"/>
      <c r="AH22" s="546"/>
      <c r="AI22" s="546"/>
      <c r="AJ22" s="546"/>
      <c r="AK22" s="546"/>
      <c r="AL22" s="546"/>
      <c r="AM22" s="546"/>
      <c r="AN22" s="547"/>
    </row>
    <row r="23" spans="1:40" ht="39.9" customHeight="1">
      <c r="A23" s="537"/>
      <c r="B23" s="555" t="s">
        <v>373</v>
      </c>
      <c r="C23" s="555"/>
      <c r="D23" s="555"/>
      <c r="E23" s="555"/>
      <c r="F23" s="555"/>
      <c r="G23" s="555"/>
      <c r="H23" s="555"/>
      <c r="I23" s="555"/>
      <c r="J23" s="576"/>
      <c r="K23" s="577"/>
      <c r="L23" s="577"/>
      <c r="M23" s="577"/>
      <c r="N23" s="577"/>
      <c r="O23" s="578"/>
      <c r="P23" s="539" t="s">
        <v>2559</v>
      </c>
      <c r="Q23" s="540"/>
      <c r="R23" s="540"/>
      <c r="S23" s="540"/>
      <c r="T23" s="540"/>
      <c r="U23" s="541"/>
      <c r="V23" s="554"/>
      <c r="W23" s="554"/>
      <c r="X23" s="554"/>
      <c r="Y23" s="554"/>
      <c r="Z23" s="554"/>
      <c r="AA23" s="554"/>
      <c r="AB23" s="545"/>
      <c r="AC23" s="546"/>
      <c r="AD23" s="546"/>
      <c r="AE23" s="545"/>
      <c r="AF23" s="546"/>
      <c r="AG23" s="546"/>
      <c r="AH23" s="546"/>
      <c r="AI23" s="546"/>
      <c r="AJ23" s="546"/>
      <c r="AK23" s="546"/>
      <c r="AL23" s="546"/>
      <c r="AM23" s="546"/>
      <c r="AN23" s="547"/>
    </row>
    <row r="24" spans="1:40" ht="39.9" customHeight="1">
      <c r="A24" s="537"/>
      <c r="B24" s="555" t="s">
        <v>374</v>
      </c>
      <c r="C24" s="555"/>
      <c r="D24" s="555"/>
      <c r="E24" s="555"/>
      <c r="F24" s="555"/>
      <c r="G24" s="555"/>
      <c r="H24" s="555"/>
      <c r="I24" s="555"/>
      <c r="J24" s="539"/>
      <c r="K24" s="540"/>
      <c r="L24" s="540"/>
      <c r="M24" s="540"/>
      <c r="N24" s="540"/>
      <c r="O24" s="541"/>
      <c r="P24" s="539" t="s">
        <v>2560</v>
      </c>
      <c r="Q24" s="540"/>
      <c r="R24" s="540"/>
      <c r="S24" s="540"/>
      <c r="T24" s="540"/>
      <c r="U24" s="541"/>
      <c r="V24" s="554"/>
      <c r="W24" s="554"/>
      <c r="X24" s="554"/>
      <c r="Y24" s="554"/>
      <c r="Z24" s="554"/>
      <c r="AA24" s="554"/>
      <c r="AB24" s="545"/>
      <c r="AC24" s="546"/>
      <c r="AD24" s="546"/>
      <c r="AE24" s="545"/>
      <c r="AF24" s="546"/>
      <c r="AG24" s="546"/>
      <c r="AH24" s="546"/>
      <c r="AI24" s="546"/>
      <c r="AJ24" s="546"/>
      <c r="AK24" s="546"/>
      <c r="AL24" s="546"/>
      <c r="AM24" s="546"/>
      <c r="AN24" s="547"/>
    </row>
    <row r="25" spans="1:40" ht="39.9" customHeight="1">
      <c r="A25" s="537"/>
      <c r="B25" s="555" t="s">
        <v>375</v>
      </c>
      <c r="C25" s="555"/>
      <c r="D25" s="555"/>
      <c r="E25" s="555"/>
      <c r="F25" s="555"/>
      <c r="G25" s="555"/>
      <c r="H25" s="555"/>
      <c r="I25" s="555"/>
      <c r="J25" s="539"/>
      <c r="K25" s="540"/>
      <c r="L25" s="540"/>
      <c r="M25" s="540"/>
      <c r="N25" s="540"/>
      <c r="O25" s="541"/>
      <c r="P25" s="539" t="s">
        <v>2560</v>
      </c>
      <c r="Q25" s="540"/>
      <c r="R25" s="540"/>
      <c r="S25" s="540"/>
      <c r="T25" s="540"/>
      <c r="U25" s="541"/>
      <c r="V25" s="554"/>
      <c r="W25" s="554"/>
      <c r="X25" s="554"/>
      <c r="Y25" s="554"/>
      <c r="Z25" s="554"/>
      <c r="AA25" s="554"/>
      <c r="AB25" s="545"/>
      <c r="AC25" s="546"/>
      <c r="AD25" s="546"/>
      <c r="AE25" s="545"/>
      <c r="AF25" s="546"/>
      <c r="AG25" s="546"/>
      <c r="AH25" s="546"/>
      <c r="AI25" s="546"/>
      <c r="AJ25" s="546"/>
      <c r="AK25" s="546"/>
      <c r="AL25" s="546"/>
      <c r="AM25" s="546"/>
      <c r="AN25" s="547"/>
    </row>
    <row r="26" spans="1:40" ht="39.9" customHeight="1" thickBot="1">
      <c r="A26" s="538"/>
      <c r="B26" s="559" t="s">
        <v>376</v>
      </c>
      <c r="C26" s="559"/>
      <c r="D26" s="559"/>
      <c r="E26" s="559"/>
      <c r="F26" s="559"/>
      <c r="G26" s="559"/>
      <c r="H26" s="559"/>
      <c r="I26" s="559"/>
      <c r="J26" s="588"/>
      <c r="K26" s="589"/>
      <c r="L26" s="589"/>
      <c r="M26" s="589"/>
      <c r="N26" s="589"/>
      <c r="O26" s="590"/>
      <c r="P26" s="582" t="s">
        <v>2560</v>
      </c>
      <c r="Q26" s="583"/>
      <c r="R26" s="583"/>
      <c r="S26" s="583"/>
      <c r="T26" s="583"/>
      <c r="U26" s="584"/>
      <c r="V26" s="553"/>
      <c r="W26" s="553"/>
      <c r="X26" s="553"/>
      <c r="Y26" s="553"/>
      <c r="Z26" s="553"/>
      <c r="AA26" s="553"/>
      <c r="AB26" s="548"/>
      <c r="AC26" s="549"/>
      <c r="AD26" s="549"/>
      <c r="AE26" s="548"/>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 customHeight="1">
      <c r="A28" s="537"/>
      <c r="B28" s="558" t="s">
        <v>377</v>
      </c>
      <c r="C28" s="558"/>
      <c r="D28" s="558"/>
      <c r="E28" s="558"/>
      <c r="F28" s="558"/>
      <c r="G28" s="558"/>
      <c r="H28" s="558"/>
      <c r="I28" s="558"/>
      <c r="J28" s="585"/>
      <c r="K28" s="586"/>
      <c r="L28" s="586"/>
      <c r="M28" s="586"/>
      <c r="N28" s="586"/>
      <c r="O28" s="587"/>
      <c r="P28" s="579" t="s">
        <v>2559</v>
      </c>
      <c r="Q28" s="580"/>
      <c r="R28" s="580"/>
      <c r="S28" s="580"/>
      <c r="T28" s="580"/>
      <c r="U28" s="581"/>
      <c r="V28" s="551"/>
      <c r="W28" s="551"/>
      <c r="X28" s="551"/>
      <c r="Y28" s="551"/>
      <c r="Z28" s="551"/>
      <c r="AA28" s="551"/>
      <c r="AB28" s="542"/>
      <c r="AC28" s="543"/>
      <c r="AD28" s="543"/>
      <c r="AE28" s="542"/>
      <c r="AF28" s="543"/>
      <c r="AG28" s="543"/>
      <c r="AH28" s="543"/>
      <c r="AI28" s="543"/>
      <c r="AJ28" s="543"/>
      <c r="AK28" s="543"/>
      <c r="AL28" s="543"/>
      <c r="AM28" s="543"/>
      <c r="AN28" s="544"/>
    </row>
    <row r="29" spans="1:40" ht="39.9" customHeight="1">
      <c r="A29" s="537"/>
      <c r="B29" s="555" t="s">
        <v>378</v>
      </c>
      <c r="C29" s="555"/>
      <c r="D29" s="555"/>
      <c r="E29" s="555"/>
      <c r="F29" s="555"/>
      <c r="G29" s="555"/>
      <c r="H29" s="555"/>
      <c r="I29" s="555"/>
      <c r="J29" s="539"/>
      <c r="K29" s="540"/>
      <c r="L29" s="540"/>
      <c r="M29" s="540"/>
      <c r="N29" s="540"/>
      <c r="O29" s="541"/>
      <c r="P29" s="539" t="s">
        <v>2560</v>
      </c>
      <c r="Q29" s="540"/>
      <c r="R29" s="540"/>
      <c r="S29" s="540"/>
      <c r="T29" s="540"/>
      <c r="U29" s="541"/>
      <c r="V29" s="554"/>
      <c r="W29" s="554"/>
      <c r="X29" s="554"/>
      <c r="Y29" s="554"/>
      <c r="Z29" s="554"/>
      <c r="AA29" s="554"/>
      <c r="AB29" s="545"/>
      <c r="AC29" s="546"/>
      <c r="AD29" s="546"/>
      <c r="AE29" s="545"/>
      <c r="AF29" s="546"/>
      <c r="AG29" s="546"/>
      <c r="AH29" s="546"/>
      <c r="AI29" s="546"/>
      <c r="AJ29" s="546"/>
      <c r="AK29" s="546"/>
      <c r="AL29" s="546"/>
      <c r="AM29" s="546"/>
      <c r="AN29" s="547"/>
    </row>
    <row r="30" spans="1:40" ht="39.9" customHeight="1">
      <c r="A30" s="537"/>
      <c r="B30" s="555" t="s">
        <v>379</v>
      </c>
      <c r="C30" s="555"/>
      <c r="D30" s="555"/>
      <c r="E30" s="555"/>
      <c r="F30" s="555"/>
      <c r="G30" s="555"/>
      <c r="H30" s="555"/>
      <c r="I30" s="555"/>
      <c r="J30" s="539"/>
      <c r="K30" s="540"/>
      <c r="L30" s="540"/>
      <c r="M30" s="540"/>
      <c r="N30" s="540"/>
      <c r="O30" s="541"/>
      <c r="P30" s="539" t="s">
        <v>2560</v>
      </c>
      <c r="Q30" s="540"/>
      <c r="R30" s="540"/>
      <c r="S30" s="540"/>
      <c r="T30" s="540"/>
      <c r="U30" s="541"/>
      <c r="V30" s="554"/>
      <c r="W30" s="554"/>
      <c r="X30" s="554"/>
      <c r="Y30" s="554"/>
      <c r="Z30" s="554"/>
      <c r="AA30" s="554"/>
      <c r="AB30" s="545"/>
      <c r="AC30" s="546"/>
      <c r="AD30" s="546"/>
      <c r="AE30" s="545"/>
      <c r="AF30" s="546"/>
      <c r="AG30" s="546"/>
      <c r="AH30" s="546"/>
      <c r="AI30" s="546"/>
      <c r="AJ30" s="546"/>
      <c r="AK30" s="546"/>
      <c r="AL30" s="546"/>
      <c r="AM30" s="546"/>
      <c r="AN30" s="547"/>
    </row>
    <row r="31" spans="1:40" ht="39.9" customHeight="1">
      <c r="A31" s="537"/>
      <c r="B31" s="555" t="s">
        <v>380</v>
      </c>
      <c r="C31" s="555"/>
      <c r="D31" s="555"/>
      <c r="E31" s="555"/>
      <c r="F31" s="555"/>
      <c r="G31" s="555"/>
      <c r="H31" s="555"/>
      <c r="I31" s="555"/>
      <c r="J31" s="539"/>
      <c r="K31" s="540"/>
      <c r="L31" s="540"/>
      <c r="M31" s="540"/>
      <c r="N31" s="540"/>
      <c r="O31" s="541"/>
      <c r="P31" s="539" t="s">
        <v>2560</v>
      </c>
      <c r="Q31" s="540"/>
      <c r="R31" s="540"/>
      <c r="S31" s="540"/>
      <c r="T31" s="540"/>
      <c r="U31" s="541"/>
      <c r="V31" s="554"/>
      <c r="W31" s="554"/>
      <c r="X31" s="554"/>
      <c r="Y31" s="554"/>
      <c r="Z31" s="554"/>
      <c r="AA31" s="554"/>
      <c r="AB31" s="545"/>
      <c r="AC31" s="546"/>
      <c r="AD31" s="546"/>
      <c r="AE31" s="545"/>
      <c r="AF31" s="546"/>
      <c r="AG31" s="546"/>
      <c r="AH31" s="546"/>
      <c r="AI31" s="546"/>
      <c r="AJ31" s="546"/>
      <c r="AK31" s="546"/>
      <c r="AL31" s="546"/>
      <c r="AM31" s="546"/>
      <c r="AN31" s="547"/>
    </row>
    <row r="32" spans="1:40" ht="39.9" customHeight="1" thickBot="1">
      <c r="A32" s="538"/>
      <c r="B32" s="557" t="s">
        <v>381</v>
      </c>
      <c r="C32" s="557"/>
      <c r="D32" s="557"/>
      <c r="E32" s="557"/>
      <c r="F32" s="557"/>
      <c r="G32" s="557"/>
      <c r="H32" s="557"/>
      <c r="I32" s="557"/>
      <c r="J32" s="582"/>
      <c r="K32" s="583"/>
      <c r="L32" s="583"/>
      <c r="M32" s="583"/>
      <c r="N32" s="583"/>
      <c r="O32" s="584"/>
      <c r="P32" s="582" t="s">
        <v>2560</v>
      </c>
      <c r="Q32" s="583"/>
      <c r="R32" s="583"/>
      <c r="S32" s="583"/>
      <c r="T32" s="583"/>
      <c r="U32" s="584"/>
      <c r="V32" s="553"/>
      <c r="W32" s="553"/>
      <c r="X32" s="553"/>
      <c r="Y32" s="553"/>
      <c r="Z32" s="553"/>
      <c r="AA32" s="553"/>
      <c r="AB32" s="548"/>
      <c r="AC32" s="549"/>
      <c r="AD32" s="549"/>
      <c r="AE32" s="548"/>
      <c r="AF32" s="549"/>
      <c r="AG32" s="549"/>
      <c r="AH32" s="549"/>
      <c r="AI32" s="549"/>
      <c r="AJ32" s="549"/>
      <c r="AK32" s="549"/>
      <c r="AL32" s="549"/>
      <c r="AM32" s="549"/>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 customHeight="1">
      <c r="A34" s="537"/>
      <c r="B34" s="558" t="s">
        <v>382</v>
      </c>
      <c r="C34" s="558"/>
      <c r="D34" s="558"/>
      <c r="E34" s="558"/>
      <c r="F34" s="558"/>
      <c r="G34" s="558"/>
      <c r="H34" s="558"/>
      <c r="I34" s="558"/>
      <c r="J34" s="579"/>
      <c r="K34" s="580"/>
      <c r="L34" s="580"/>
      <c r="M34" s="580"/>
      <c r="N34" s="580"/>
      <c r="O34" s="581"/>
      <c r="P34" s="579" t="s">
        <v>2560</v>
      </c>
      <c r="Q34" s="580"/>
      <c r="R34" s="580"/>
      <c r="S34" s="580"/>
      <c r="T34" s="580"/>
      <c r="U34" s="581"/>
      <c r="V34" s="551"/>
      <c r="W34" s="551"/>
      <c r="X34" s="551"/>
      <c r="Y34" s="551"/>
      <c r="Z34" s="551"/>
      <c r="AA34" s="551"/>
      <c r="AB34" s="542"/>
      <c r="AC34" s="543"/>
      <c r="AD34" s="543"/>
      <c r="AE34" s="542"/>
      <c r="AF34" s="543"/>
      <c r="AG34" s="543"/>
      <c r="AH34" s="543"/>
      <c r="AI34" s="543"/>
      <c r="AJ34" s="543"/>
      <c r="AK34" s="543"/>
      <c r="AL34" s="543"/>
      <c r="AM34" s="543"/>
      <c r="AN34" s="544"/>
    </row>
    <row r="35" spans="1:40" ht="39.9" customHeight="1">
      <c r="A35" s="537"/>
      <c r="B35" s="555" t="s">
        <v>383</v>
      </c>
      <c r="C35" s="555"/>
      <c r="D35" s="555"/>
      <c r="E35" s="555"/>
      <c r="F35" s="555"/>
      <c r="G35" s="555"/>
      <c r="H35" s="555"/>
      <c r="I35" s="555"/>
      <c r="J35" s="539"/>
      <c r="K35" s="540"/>
      <c r="L35" s="540"/>
      <c r="M35" s="540"/>
      <c r="N35" s="540"/>
      <c r="O35" s="541"/>
      <c r="P35" s="539" t="s">
        <v>2560</v>
      </c>
      <c r="Q35" s="540"/>
      <c r="R35" s="540"/>
      <c r="S35" s="540"/>
      <c r="T35" s="540"/>
      <c r="U35" s="541"/>
      <c r="V35" s="554"/>
      <c r="W35" s="554"/>
      <c r="X35" s="554"/>
      <c r="Y35" s="554"/>
      <c r="Z35" s="554"/>
      <c r="AA35" s="554"/>
      <c r="AB35" s="545"/>
      <c r="AC35" s="546"/>
      <c r="AD35" s="546"/>
      <c r="AE35" s="545"/>
      <c r="AF35" s="546"/>
      <c r="AG35" s="546"/>
      <c r="AH35" s="546"/>
      <c r="AI35" s="546"/>
      <c r="AJ35" s="546"/>
      <c r="AK35" s="546"/>
      <c r="AL35" s="546"/>
      <c r="AM35" s="546"/>
      <c r="AN35" s="547"/>
    </row>
    <row r="36" spans="1:40" ht="39.9" customHeight="1" thickBot="1">
      <c r="A36" s="538"/>
      <c r="B36" s="556" t="s">
        <v>384</v>
      </c>
      <c r="C36" s="556"/>
      <c r="D36" s="556"/>
      <c r="E36" s="556"/>
      <c r="F36" s="556"/>
      <c r="G36" s="556"/>
      <c r="H36" s="556"/>
      <c r="I36" s="556"/>
      <c r="J36" s="582"/>
      <c r="K36" s="583"/>
      <c r="L36" s="583"/>
      <c r="M36" s="583"/>
      <c r="N36" s="583"/>
      <c r="O36" s="584"/>
      <c r="P36" s="582" t="s">
        <v>2560</v>
      </c>
      <c r="Q36" s="583"/>
      <c r="R36" s="583"/>
      <c r="S36" s="583"/>
      <c r="T36" s="583"/>
      <c r="U36" s="584"/>
      <c r="V36" s="553"/>
      <c r="W36" s="553"/>
      <c r="X36" s="553"/>
      <c r="Y36" s="553"/>
      <c r="Z36" s="553"/>
      <c r="AA36" s="553"/>
      <c r="AB36" s="548"/>
      <c r="AC36" s="549"/>
      <c r="AD36" s="549"/>
      <c r="AE36" s="548"/>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さくら さくら</cp:lastModifiedBy>
  <cp:lastPrinted>2021-03-04T10:23:32Z</cp:lastPrinted>
  <dcterms:created xsi:type="dcterms:W3CDTF">2020-12-23T05:28:24Z</dcterms:created>
  <dcterms:modified xsi:type="dcterms:W3CDTF">2025-02-05T06:26:42Z</dcterms:modified>
</cp:coreProperties>
</file>