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101~150\101_来夢舘Ⅲ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<sst xmlns="http://schemas.openxmlformats.org/spreadsheetml/2006/main" count="190" uniqueCount="143">
  <si>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</si>
  <si>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</si>
  <si>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</si>
  <si>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</si>
  <si>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</si>
  <si>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</si>
  <si>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</si>
  <si>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</si>
  <si>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</si>
  <si>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</si>
  <si>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</si>
  <si>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</si>
  <si>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</si>
  <si>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</si>
  <si>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</si>
  <si>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</si>
  <si>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</si>
  <si>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</si>
  <si>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</si>
  <si>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</si>
  <si>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</si>
  <si>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</si>
  <si>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</si>
  <si>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</si>
  <si>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</si>
  <si>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</si>
  <si>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</si>
  <si>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</si>
  <si>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</si>
  <si>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</si>
  <si>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</si>
  <si>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</si>
  <si>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</si>
  <si>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</si>
  <si>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</si>
  <si>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</si>
  <si>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</si>
  <si>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</si>
  <si>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</si>
  <si>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</si>
  <si>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</si>
  <si>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</si>
  <si>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</si>
  <si>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</si>
  <si>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</si>
  <si>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</si>
  <si>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</si>
  <si>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</si>
  <si>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</si>
  <si>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</si>
  <si>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</si>
  <si>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</si>
  <si>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</si>
  <si>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</si>
  <si>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</si>
  <si>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</si>
  <si>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</si>
  <si>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</si>
  <si>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</si>
  <si>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</si>
  <si>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</si>
  <si>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</si>
  <si>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</si>
  <si>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</si>
  <si>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</si>
  <si>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</si>
  <si>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</si>
  <si>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</si>
  <si>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</si>
  <si>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</si>
  <si>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</si>
  <si>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</si>
  <si>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</si>
  <si>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</si>
  <si>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</si>
  <si>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</si>
  <si>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</si>
  <si>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</si>
  <si>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</si>
  <si>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</si>
  <si>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</si>
  <si>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</si>
  <si>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</si>
  <si>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</si>
  <si>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</si>
  <si>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</si>
  <si>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</si>
  <si>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</si>
  <si>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</si>
  <si>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</si>
  <si>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</si>
  <si>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</si>
  <si>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</si>
  <si>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</si>
  <si>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</si>
  <si>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</si>
  <si>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</si>
  <si>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</si>
  <si>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</si>
  <si>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</si>
  <si>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</si>
  <si>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</si>
  <si>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</si>
  <si>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</si>
  <si>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</si>
  <si>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</si>
  <si>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</si>
  <si>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</si>
  <si>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</si>
  <si>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</si>
  <si>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</si>
  <si>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</si>
  <si>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</si>
  <si>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</si>
  <si>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</si>
  <si>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</si>
  <si>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</si>
  <si>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</si>
  <si>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</si>
  <si>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</si>
  <si>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</si>
  <si>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</si>
  <si>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</si>
  <si>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</si>
  <si>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</si>
  <si>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</si>
  <si>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</si>
  <si>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</si>
  <si>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</si>
  <si>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</si>
  <si>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</si>
  <si>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</si>
  <si>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</si>
  <si>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</si>
  <si>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</si>
  <si>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</si>
  <si>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</si>
  <si>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来夢舘Ⅲ</t>
    <rPh sb="0" eb="3">
      <t>ジュウタクガタ</t>
    </rPh>
    <rPh sb="3" eb="5">
      <t>ユウリョウ</t>
    </rPh>
    <rPh sb="5" eb="7">
      <t>ロウジン</t>
    </rPh>
    <rPh sb="11" eb="13">
      <t>ライ</t>
    </rPh>
    <rPh sb="13" eb="14">
      <t>タチ</t>
    </rPh>
    <phoneticPr fontId="1"/>
  </si>
  <si>
    <t>なし</t>
    <phoneticPr fontId="1"/>
  </si>
  <si>
    <t>旭川市緑町18丁目3037番地16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1"/>
  </si>
  <si>
    <t>0166-59-5000</t>
    <phoneticPr fontId="1"/>
  </si>
  <si>
    <t>株式会社　空</t>
    <rPh sb="0" eb="4">
      <t>カブシキガイシャ</t>
    </rPh>
    <rPh sb="5" eb="6">
      <t>ソラ</t>
    </rPh>
    <phoneticPr fontId="1"/>
  </si>
  <si>
    <t>自室</t>
    <rPh sb="0" eb="2">
      <t>ジシツ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</si>
</sst>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3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138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139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140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141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138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41487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7" t="s">
        <v>41</v>
      </c>
      <c r="E15" s="88"/>
      <c r="F15" s="88"/>
      <c r="G15" s="88"/>
      <c r="H15" s="88"/>
      <c r="I15" s="88"/>
      <c r="J15" s="88"/>
      <c r="K15" s="88"/>
      <c r="L15" s="89"/>
      <c r="M15" s="15"/>
      <c r="N15" s="92"/>
      <c r="O15" s="92"/>
      <c r="P15" s="18">
        <v>22</v>
      </c>
      <c r="Q15" s="92" t="s">
        <v>22</v>
      </c>
      <c r="R15" s="92"/>
      <c r="S15" s="18">
        <v>26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7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22</v>
      </c>
      <c r="N19" s="75"/>
      <c r="O19" s="21" t="s">
        <v>106</v>
      </c>
      <c r="P19" s="18">
        <v>13.14</v>
      </c>
      <c r="Q19" s="90" t="s">
        <v>100</v>
      </c>
      <c r="R19" s="90"/>
      <c r="S19" s="18"/>
      <c r="T19" s="90" t="s">
        <v>105</v>
      </c>
      <c r="U19" s="91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2</v>
      </c>
      <c r="N20" s="75"/>
      <c r="O20" s="21" t="s">
        <v>106</v>
      </c>
      <c r="P20" s="18">
        <v>17.13</v>
      </c>
      <c r="Q20" s="90" t="s">
        <v>100</v>
      </c>
      <c r="R20" s="90"/>
      <c r="S20" s="18"/>
      <c r="T20" s="90" t="s">
        <v>105</v>
      </c>
      <c r="U20" s="91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89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/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87" t="s">
        <v>11</v>
      </c>
      <c r="N24" s="88"/>
      <c r="O24" s="88"/>
      <c r="P24" s="88"/>
      <c r="Q24" s="88"/>
      <c r="R24" s="88"/>
      <c r="S24" s="88"/>
      <c r="T24" s="88"/>
      <c r="U24" s="89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90"/>
      <c r="H26" s="90"/>
      <c r="I26" s="90"/>
      <c r="J26" s="90"/>
      <c r="K26" s="91"/>
      <c r="L26" s="63" t="s">
        <v>65</v>
      </c>
      <c r="M26" s="15"/>
      <c r="N26" s="19"/>
      <c r="O26" s="19"/>
      <c r="P26" s="93">
        <v>99000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90"/>
      <c r="H27" s="90"/>
      <c r="I27" s="90"/>
      <c r="J27" s="90"/>
      <c r="K27" s="91"/>
      <c r="L27" s="64"/>
      <c r="M27" s="16"/>
      <c r="N27" s="20"/>
      <c r="O27" s="20"/>
      <c r="P27" s="93">
        <v>106000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89"/>
      <c r="M29" s="9"/>
      <c r="N29" s="10"/>
      <c r="O29" s="10"/>
      <c r="P29" s="93">
        <v>23000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20000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89"/>
      <c r="M31" s="9"/>
      <c r="N31" s="10"/>
      <c r="O31" s="10"/>
      <c r="P31" s="93">
        <v>28000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7000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7" t="s">
        <v>19</v>
      </c>
      <c r="H35" s="88"/>
      <c r="I35" s="88"/>
      <c r="J35" s="88"/>
      <c r="K35" s="88"/>
      <c r="L35" s="88"/>
      <c r="M35" s="87" t="s">
        <v>142</v>
      </c>
      <c r="N35" s="88"/>
      <c r="O35" s="88"/>
      <c r="P35" s="88"/>
      <c r="Q35" s="88"/>
      <c r="R35" s="88"/>
      <c r="S35" s="88"/>
      <c r="T35" s="88"/>
      <c r="U35" s="89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7" t="s">
        <v>20</v>
      </c>
      <c r="H36" s="88"/>
      <c r="I36" s="88"/>
      <c r="J36" s="88"/>
      <c r="K36" s="88"/>
      <c r="L36" s="88"/>
      <c r="M36" s="74" t="s">
        <v>138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0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来夢舘Ⅲ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旭川市緑町18丁目3037番地16</v>
      </c>
      <c r="F2" s="30" t="str">
        <f>情報開示!M11</f>
        <v>0166-59-5000</v>
      </c>
      <c r="G2" s="30" t="str">
        <f>情報開示!M12</f>
        <v>株式会社　空</v>
      </c>
      <c r="H2" s="30" t="str">
        <f>情報開示!M13</f>
        <v>なし</v>
      </c>
      <c r="I2" s="31">
        <f>情報開示!M14</f>
        <v>41487</v>
      </c>
      <c r="J2" s="30">
        <f>情報開示!P15</f>
        <v>22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5</v>
      </c>
      <c r="P2" s="30">
        <f>情報開示!Q17</f>
        <v>6</v>
      </c>
      <c r="Q2" s="30">
        <f>情報開示!T17</f>
        <v>7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22</v>
      </c>
      <c r="V2" s="30">
        <f>情報開示!P19</f>
        <v>13.14</v>
      </c>
      <c r="W2" s="30">
        <f>情報開示!S19</f>
        <v>0</v>
      </c>
      <c r="X2" s="30">
        <f>情報開示!M20</f>
        <v>2</v>
      </c>
      <c r="Y2" s="30">
        <f>情報開示!P20</f>
        <v>17.13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99000</v>
      </c>
      <c r="AG2" s="32">
        <f>情報開示!P27</f>
        <v>106000</v>
      </c>
      <c r="AH2" s="32">
        <f>情報開示!P28</f>
        <v>28000</v>
      </c>
      <c r="AI2" s="32">
        <f>情報開示!P29</f>
        <v>23000</v>
      </c>
      <c r="AJ2" s="32">
        <f>情報開示!P30</f>
        <v>20000</v>
      </c>
      <c r="AK2" s="32">
        <f>情報開示!P31</f>
        <v>28000</v>
      </c>
      <c r="AL2" s="32">
        <f>情報開示!M32</f>
        <v>7000</v>
      </c>
      <c r="AM2" s="30">
        <f>情報開示!P32</f>
        <v>9</v>
      </c>
      <c r="AN2" s="30">
        <f>情報開示!S32</f>
        <v>5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2023-08-24T00:30:27Z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