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E:\ハウス役所提出(原本)\令和6年有料老人ホーム現況報告\"/>
    </mc:Choice>
  </mc:AlternateContent>
  <xr:revisionPtr revIDLastSave="0" documentId="13_ncr:1_{C6C52267-FA45-4C4B-B350-376919368B0E}"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<sst xmlns="http://schemas.openxmlformats.org/spreadsheetml/2006/main" count="3249" uniqueCount="2642">
  <si>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</si>
  <si>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</si>
  <si>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</si>
  <si>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</si>
  <si>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</si>
  <si>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</si>
  <si>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</si>
  <si>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</si>
  <si>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</si>
  <si>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</si>
  <si>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</si>
  <si>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</si>
  <si>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</si>
  <si>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</si>
  <si>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</si>
  <si>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</si>
  <si>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</si>
  <si>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</si>
  <si>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</si>
  <si>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</si>
  <si>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</si>
  <si>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</si>
  <si>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</si>
  <si>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</si>
  <si>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</si>
  <si>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</si>
  <si>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</si>
  <si>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</si>
  <si>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</si>
  <si>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</si>
  <si>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</si>
  <si>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</si>
  <si>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</si>
  <si>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</si>
  <si>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</si>
  <si>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</si>
  <si>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</si>
  <si>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</si>
  <si>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</si>
  <si>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</si>
  <si>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</si>
  <si>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</si>
  <si>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</si>
  <si>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</si>
  <si>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</si>
  <si>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</si>
  <si>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</si>
  <si>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</si>
  <si>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</si>
  <si>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</si>
  <si>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</si>
  <si>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</si>
  <si>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</si>
  <si>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</si>
  <si>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</si>
  <si>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</si>
  <si>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</si>
  <si>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</si>
  <si>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</si>
  <si>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</si>
  <si>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</si>
  <si>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</si>
  <si>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</si>
  <si>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</si>
  <si>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</si>
  <si>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</si>
  <si>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</si>
  <si>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</si>
  <si>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</si>
  <si>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</si>
  <si>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</si>
  <si>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</si>
  <si>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</si>
  <si>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</si>
  <si>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</si>
  <si>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</si>
  <si>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</si>
  <si>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</si>
  <si>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</si>
  <si>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</si>
  <si>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</si>
  <si>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</si>
  <si>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</si>
  <si>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</si>
  <si>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</si>
  <si>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</si>
  <si>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</si>
  <si>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</si>
  <si>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</si>
  <si>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</si>
  <si>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</si>
  <si>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</si>
  <si>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</si>
  <si>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</si>
  <si>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</si>
  <si>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</si>
  <si>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</si>
  <si>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</si>
  <si>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</si>
  <si>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</si>
  <si>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</si>
  <si>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</si>
  <si>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</si>
  <si>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</si>
  <si>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</si>
  <si>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</si>
  <si>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</si>
  <si>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</si>
  <si>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</si>
  <si>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</si>
  <si>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</si>
  <si>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</si>
  <si>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</si>
  <si>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</si>
  <si>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</si>
  <si>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</si>
  <si>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</si>
  <si>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</si>
  <si>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</si>
  <si>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</si>
  <si>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</si>
  <si>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</si>
  <si>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</si>
  <si>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</si>
  <si>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</si>
  <si>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</si>
  <si>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</si>
  <si>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</si>
  <si>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</si>
  <si>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</si>
  <si>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</si>
  <si>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</si>
  <si>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</si>
  <si>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</si>
  <si>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</si>
  <si>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</si>
  <si>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</si>
  <si>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</si>
  <si>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</si>
  <si>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</si>
  <si>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</si>
  <si>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</si>
  <si>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</si>
  <si>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</si>
  <si>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</si>
  <si>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</si>
  <si>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</si>
  <si>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</si>
  <si>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</si>
  <si>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</si>
  <si>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</si>
  <si>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</si>
  <si>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</si>
  <si>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</si>
  <si>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</si>
  <si>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</si>
  <si>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</si>
  <si>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</si>
  <si>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</si>
  <si>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</si>
  <si>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</si>
  <si>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</si>
  <si>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</si>
  <si>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</si>
  <si>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</si>
  <si>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</si>
  <si>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</si>
  <si>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</si>
  <si>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</si>
  <si>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</si>
  <si>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</si>
  <si>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</si>
  <si>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</si>
  <si>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</si>
  <si>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</si>
  <si>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</si>
  <si>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</si>
  <si>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</si>
  <si>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</si>
  <si>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</si>
  <si>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</si>
  <si>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</si>
  <si>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</si>
  <si>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</si>
  <si>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</si>
  <si>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</si>
  <si>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</si>
  <si>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</si>
  <si>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</si>
  <si>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</si>
  <si>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</si>
  <si>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</si>
  <si>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</si>
  <si>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</si>
  <si>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</si>
  <si>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</si>
  <si>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</si>
  <si>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</si>
  <si>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</si>
  <si>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</si>
  <si>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</si>
  <si>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</si>
  <si>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</si>
  <si>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</si>
  <si>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</si>
  <si>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</si>
  <si>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</si>
  <si>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</si>
  <si>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</si>
  <si>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</si>
  <si>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</si>
  <si>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</si>
  <si>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</si>
  <si>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</si>
  <si>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</si>
  <si>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</si>
  <si>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</si>
  <si>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</si>
  <si>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</si>
  <si>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</si>
  <si>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</si>
  <si>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</si>
  <si>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</si>
  <si>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</si>
  <si>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</si>
  <si>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</si>
  <si>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</si>
  <si>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</si>
  <si>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</si>
  <si>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</si>
  <si>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</si>
  <si>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</si>
  <si>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</si>
  <si>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</si>
  <si>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</si>
  <si>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</si>
  <si>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</si>
  <si>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</si>
  <si>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</si>
  <si>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</si>
  <si>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</si>
  <si>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</si>
  <si>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</si>
  <si>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</si>
  <si>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</si>
  <si>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</si>
  <si>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</si>
  <si>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</si>
  <si>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</si>
  <si>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</si>
  <si>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</si>
  <si>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</si>
  <si>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</si>
  <si>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</si>
  <si>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</si>
  <si>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</si>
  <si>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</si>
  <si>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</si>
  <si>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</si>
  <si>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</si>
  <si>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</si>
  <si>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</si>
  <si>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</si>
  <si>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</si>
  <si>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</si>
  <si>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</si>
  <si>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</si>
  <si>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</si>
  <si>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</si>
  <si>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</si>
  <si>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</si>
  <si>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</si>
  <si>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</si>
  <si>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</si>
  <si>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</si>
  <si>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</si>
  <si>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</si>
  <si>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</si>
  <si>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</si>
  <si>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</si>
  <si>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</si>
  <si>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</si>
  <si>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</si>
  <si>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</si>
  <si>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</si>
  <si>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</si>
  <si>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</si>
  <si>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</si>
  <si>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</si>
  <si>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</si>
  <si>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</si>
  <si>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</si>
  <si>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</si>
  <si>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</si>
  <si>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</si>
  <si>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</si>
  <si>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</si>
  <si>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</si>
  <si>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</si>
  <si>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</si>
  <si>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</si>
  <si>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</si>
  <si>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</si>
  <si>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</si>
  <si>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</si>
  <si>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</si>
  <si>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</si>
  <si>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</si>
  <si>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</si>
  <si>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</si>
  <si>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</si>
  <si>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</si>
  <si>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</si>
  <si>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</si>
  <si>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</si>
  <si>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</si>
  <si>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</si>
  <si>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</si>
  <si>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</si>
  <si>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</si>
  <si>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</si>
  <si>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</si>
  <si>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</si>
  <si>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</si>
  <si>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</si>
  <si>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</si>
  <si>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</si>
  <si>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</si>
  <si>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</si>
  <si>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</si>
  <si>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</si>
  <si>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</si>
  <si>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</si>
  <si>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</si>
  <si>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</si>
  <si>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</si>
  <si>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</si>
  <si>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</si>
  <si>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</si>
  <si>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</si>
  <si>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</si>
  <si>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</si>
  <si>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</si>
  <si>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</si>
  <si>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</si>
  <si>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</si>
  <si>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</si>
  <si>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</si>
  <si>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</si>
  <si>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</si>
  <si>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</si>
  <si>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</si>
  <si>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</si>
  <si>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</si>
  <si>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</si>
  <si>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</si>
  <si>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</si>
  <si>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</si>
  <si>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</si>
  <si>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</si>
  <si>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</si>
  <si>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</si>
  <si>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</si>
  <si>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</si>
  <si>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</si>
  <si>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</si>
  <si>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</si>
  <si>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</si>
  <si>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</si>
  <si>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</si>
  <si>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</si>
  <si>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</si>
  <si>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</si>
  <si>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</si>
  <si>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</si>
  <si>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</si>
  <si>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</si>
  <si>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</si>
  <si>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</si>
  <si>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</si>
  <si>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</si>
  <si>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</si>
  <si>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</si>
  <si>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</si>
  <si>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</si>
  <si>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</si>
  <si>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</si>
  <si>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</si>
  <si>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</si>
  <si>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</si>
  <si>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</si>
  <si>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</si>
  <si>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</si>
  <si>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</si>
  <si>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</si>
  <si>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</si>
  <si>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</si>
  <si>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</si>
  <si>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</si>
  <si>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</si>
  <si>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</si>
  <si>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</si>
  <si>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</si>
  <si>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</si>
  <si>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</si>
  <si>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</si>
  <si>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</si>
  <si>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</si>
  <si>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</si>
  <si>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</si>
  <si>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</si>
  <si>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</si>
  <si>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</si>
  <si>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</si>
  <si>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</si>
  <si>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</si>
  <si>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</si>
  <si>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</si>
  <si>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</si>
  <si>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</si>
  <si>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</si>
  <si>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</si>
  <si>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</si>
  <si>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</si>
  <si>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</si>
  <si>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</si>
  <si>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</si>
  <si>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</si>
  <si>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</si>
  <si>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</si>
  <si>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</si>
  <si>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</si>
  <si>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</si>
  <si>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</si>
  <si>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</si>
  <si>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</si>
  <si>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</si>
  <si>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</si>
  <si>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</si>
  <si>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</si>
  <si>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</si>
  <si>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</si>
  <si>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</si>
  <si>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</si>
  <si>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</si>
  <si>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</si>
  <si>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</si>
  <si>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</si>
  <si>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</si>
  <si>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</si>
  <si>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</si>
  <si>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</si>
  <si>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</si>
  <si>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</si>
  <si>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</si>
  <si>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</si>
  <si>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</si>
  <si>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</si>
  <si>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</si>
  <si>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</si>
  <si>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</si>
  <si>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</si>
  <si>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</si>
  <si>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</si>
  <si>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</si>
  <si>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</si>
  <si>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</si>
  <si>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</si>
  <si>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</si>
  <si>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</si>
  <si>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</si>
  <si>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</si>
  <si>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</si>
  <si>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</si>
  <si>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</si>
  <si>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</si>
  <si>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</si>
  <si>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</si>
  <si>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</si>
  <si>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</si>
  <si>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</si>
  <si>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</si>
  <si>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</si>
  <si>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</si>
  <si>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</si>
  <si>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</si>
  <si>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</si>
  <si>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</si>
  <si>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</si>
  <si>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</si>
  <si>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</si>
  <si>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</si>
  <si>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</si>
  <si>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</si>
  <si>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</si>
  <si>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</si>
  <si>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</si>
  <si>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</si>
  <si>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</si>
  <si>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</si>
  <si>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</si>
  <si>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</si>
  <si>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</si>
  <si>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</si>
  <si>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</si>
  <si>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</si>
  <si>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</si>
  <si>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</si>
  <si>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</si>
  <si>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</si>
  <si>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</si>
  <si>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</si>
  <si>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</si>
  <si>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</si>
  <si>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</si>
  <si>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</si>
  <si>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</si>
  <si>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</si>
  <si>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</si>
  <si>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</si>
  <si>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</si>
  <si>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</si>
  <si>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</si>
  <si>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</si>
  <si>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</si>
  <si>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</si>
  <si>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</si>
  <si>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</si>
  <si>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</si>
  <si>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</si>
  <si>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</si>
  <si>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</si>
  <si>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</si>
  <si>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</si>
  <si>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</si>
  <si>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</si>
  <si>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</si>
  <si>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</si>
  <si>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</si>
  <si>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</si>
  <si>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</si>
  <si>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</si>
  <si>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</si>
  <si>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</si>
  <si>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</si>
  <si>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</si>
  <si>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</si>
  <si>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</si>
  <si>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</si>
  <si>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</si>
  <si>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</si>
  <si>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</si>
  <si>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</si>
  <si>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</si>
  <si>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</si>
  <si>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</si>
  <si>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</si>
  <si>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</si>
  <si>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</si>
  <si>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</si>
  <si>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</si>
  <si>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</si>
  <si>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</si>
  <si>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</si>
  <si>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</si>
  <si>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</si>
  <si>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</si>
  <si>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</si>
  <si>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</si>
  <si>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</si>
  <si>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</si>
  <si>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</si>
  <si>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</si>
  <si>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</si>
  <si>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</si>
  <si>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</si>
  <si>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</si>
  <si>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</si>
  <si>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</si>
  <si>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</si>
  <si>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</si>
  <si>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</si>
  <si>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</si>
  <si>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</si>
  <si>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</si>
  <si>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</si>
  <si>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</si>
  <si>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</si>
  <si>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</si>
  <si>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</si>
  <si>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</si>
  <si>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</si>
  <si>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</si>
  <si>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</si>
  <si>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</si>
  <si>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</si>
  <si>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</si>
  <si>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</si>
  <si>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</si>
  <si>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</si>
  <si>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</si>
  <si>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</si>
  <si>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</si>
  <si>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</si>
  <si>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</si>
  <si>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</si>
  <si>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</si>
  <si>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</si>
  <si>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</si>
  <si>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</si>
  <si>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</si>
  <si>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</si>
  <si>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</si>
  <si>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</si>
  <si>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</si>
  <si>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</si>
  <si>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</si>
  <si>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</si>
  <si>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</si>
  <si>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</si>
  <si>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</si>
  <si>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</si>
  <si>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</si>
  <si>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</si>
  <si>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</si>
  <si>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</si>
  <si>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</si>
  <si>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</si>
  <si>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</si>
  <si>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</si>
  <si>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</si>
  <si>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</si>
  <si>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</si>
  <si>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</si>
  <si>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</si>
  <si>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</si>
  <si>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</si>
  <si>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</si>
  <si>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</si>
  <si>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</si>
  <si>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</si>
  <si>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</si>
  <si>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</si>
  <si>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</si>
  <si>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</si>
  <si>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</si>
  <si>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</si>
  <si>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</si>
  <si>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</si>
  <si>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</si>
  <si>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</si>
  <si>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</si>
  <si>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</si>
  <si>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</si>
  <si>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</si>
  <si>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</si>
  <si>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</si>
  <si>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</si>
  <si>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</si>
  <si>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</si>
  <si>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</si>
  <si>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</si>
  <si>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</si>
  <si>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</si>
  <si>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</si>
  <si>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</si>
  <si>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</si>
  <si>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</si>
  <si>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</si>
  <si>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</si>
  <si>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</si>
  <si>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</si>
  <si>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</si>
  <si>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</si>
  <si>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</si>
  <si>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</si>
  <si>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</si>
  <si>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</si>
  <si>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</si>
  <si>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</si>
  <si>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</si>
  <si>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</si>
  <si>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</si>
  <si>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</si>
  <si>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</si>
  <si>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</si>
  <si>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</si>
  <si>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</si>
  <si>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</si>
  <si>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</si>
  <si>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</si>
  <si>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</si>
  <si>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</si>
  <si>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</si>
  <si>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</si>
  <si>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</si>
  <si>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</si>
  <si>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</si>
  <si>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</si>
  <si>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</si>
  <si>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</si>
  <si>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</si>
  <si>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</si>
  <si>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</si>
  <si>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</si>
  <si>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</si>
  <si>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</si>
  <si>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</si>
  <si>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</si>
  <si>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</si>
  <si>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</si>
  <si>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</si>
  <si>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</si>
  <si>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</si>
  <si>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</si>
  <si>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</si>
  <si>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</si>
  <si>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</si>
  <si>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</si>
  <si>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</si>
  <si>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</si>
  <si>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</si>
  <si>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</si>
  <si>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</si>
  <si>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</si>
  <si>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</si>
  <si>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</si>
  <si>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</si>
  <si>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</si>
  <si>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</si>
  <si>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</si>
  <si>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</si>
  <si>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</si>
  <si>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</si>
  <si>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</si>
  <si>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</si>
  <si>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</si>
  <si>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</si>
  <si>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</si>
  <si>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</si>
  <si>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</si>
  <si>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</si>
  <si>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</si>
  <si>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</si>
  <si>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</si>
  <si>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</si>
  <si>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</si>
  <si>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</si>
  <si>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</si>
  <si>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</si>
  <si>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</si>
  <si>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</si>
  <si>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</si>
  <si>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</si>
  <si>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</si>
  <si>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</si>
  <si>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</si>
  <si>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</si>
  <si>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</si>
  <si>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</si>
  <si>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</si>
  <si>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</si>
  <si>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</si>
  <si>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</si>
  <si>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</si>
  <si>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</si>
  <si>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</si>
  <si>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</si>
  <si>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</si>
  <si>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</si>
  <si>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</si>
  <si>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</si>
  <si>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</si>
  <si>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</si>
  <si>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</si>
  <si>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</si>
  <si>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</si>
  <si>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</si>
  <si>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</si>
  <si>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</si>
  <si>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</si>
  <si>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</si>
  <si>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</si>
  <si>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</si>
  <si>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</si>
  <si>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</si>
  <si>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</si>
  <si>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</si>
  <si>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</si>
  <si>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</si>
  <si>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</si>
  <si>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</si>
  <si>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</si>
  <si>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</si>
  <si>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</si>
  <si>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</si>
  <si>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</si>
  <si>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</si>
  <si>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</si>
  <si>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</si>
  <si>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</si>
  <si>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</si>
  <si>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</si>
  <si>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</si>
  <si>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</si>
  <si>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</si>
  <si>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</si>
  <si>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</si>
  <si>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</si>
  <si>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</si>
  <si>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</si>
  <si>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</si>
  <si>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</si>
  <si>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</si>
  <si>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</si>
  <si>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</si>
  <si>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</si>
  <si>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</si>
  <si>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</si>
  <si>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</si>
  <si>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</si>
  <si>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</si>
  <si>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</si>
  <si>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</si>
  <si>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</si>
  <si>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</si>
  <si>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</si>
  <si>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</si>
  <si>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</si>
  <si>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</si>
  <si>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</si>
  <si>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</si>
  <si>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</si>
  <si>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</si>
  <si>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</si>
  <si>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</si>
  <si>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</si>
  <si>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</si>
  <si>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</si>
  <si>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</si>
  <si>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</si>
  <si>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</si>
  <si>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</si>
  <si>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</si>
  <si>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</si>
  <si>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</si>
  <si>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</si>
  <si>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</si>
  <si>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</si>
  <si>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</si>
  <si>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</si>
  <si>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</si>
  <si>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</si>
  <si>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</si>
  <si>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</si>
  <si>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</si>
  <si>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</si>
  <si>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</si>
  <si>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</si>
  <si>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</si>
  <si>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</si>
  <si>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</si>
  <si>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</si>
  <si>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</si>
  <si>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</si>
  <si>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</si>
  <si>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</si>
  <si>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</si>
  <si>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</si>
  <si>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</si>
  <si>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</si>
  <si>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</si>
  <si>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</si>
  <si>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</si>
  <si>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</si>
  <si>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</si>
  <si>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</si>
  <si>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</si>
  <si>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</si>
  <si>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</si>
  <si>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</si>
  <si>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</si>
  <si>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</si>
  <si>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</si>
  <si>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</si>
  <si>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</si>
  <si>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</si>
  <si>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</si>
  <si>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</si>
  <si>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</si>
  <si>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</si>
  <si>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</si>
  <si>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</si>
  <si>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</si>
  <si>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</si>
  <si>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</si>
  <si>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</si>
  <si>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</si>
  <si>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</si>
  <si>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</si>
  <si>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</si>
  <si>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</si>
  <si>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</si>
  <si>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</si>
  <si>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</si>
  <si>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</si>
  <si>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</si>
  <si>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</si>
  <si>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</si>
  <si>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</si>
  <si>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</si>
  <si>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</si>
  <si>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</si>
  <si>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</si>
  <si>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</si>
  <si>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</si>
  <si>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</si>
  <si>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</si>
  <si>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</si>
  <si>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</si>
  <si>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</si>
  <si>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</si>
  <si>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</si>
  <si>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</si>
  <si>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</si>
  <si>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</si>
  <si>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</si>
  <si>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</si>
  <si>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</si>
  <si>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</si>
  <si>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</si>
  <si>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</si>
  <si>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</si>
  <si>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</si>
  <si>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</si>
  <si>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</si>
  <si>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</si>
  <si>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</si>
  <si>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</si>
  <si>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</si>
  <si>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</si>
  <si>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</si>
  <si>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</si>
  <si>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</si>
  <si>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</si>
  <si>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</si>
  <si>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</si>
  <si>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</si>
  <si>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</si>
  <si>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</si>
  <si>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</si>
  <si>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</si>
  <si>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</si>
  <si>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</si>
  <si>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</si>
  <si>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</si>
  <si>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</si>
  <si>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</si>
  <si>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</si>
  <si>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</si>
  <si>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</si>
  <si>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</si>
  <si>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</si>
  <si>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</si>
  <si>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</si>
  <si>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</si>
  <si>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</si>
  <si>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</si>
  <si>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</si>
  <si>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</si>
  <si>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</si>
  <si>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</si>
  <si>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</si>
  <si>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</si>
  <si>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</si>
  <si>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</si>
  <si>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</si>
  <si>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</si>
  <si>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</si>
  <si>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</si>
  <si>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</si>
  <si>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</si>
  <si>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</si>
  <si>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</si>
  <si>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</si>
  <si>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</si>
  <si>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</si>
  <si>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</si>
  <si>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</si>
  <si>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</si>
  <si>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</si>
  <si>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</si>
  <si>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</si>
  <si>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</si>
  <si>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</si>
  <si>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</si>
  <si>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</si>
  <si>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</si>
  <si>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</si>
  <si>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</si>
  <si>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</si>
  <si>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</si>
  <si>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</si>
  <si>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</si>
  <si>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</si>
  <si>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</si>
  <si>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</si>
  <si>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</si>
  <si>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</si>
  <si>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</si>
  <si>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</si>
  <si>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</si>
  <si>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</si>
  <si>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</si>
  <si>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</si>
  <si>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</si>
  <si>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</si>
  <si>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</si>
  <si>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</si>
  <si>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</si>
  <si>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</si>
  <si>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</si>
  <si>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</si>
  <si>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</si>
  <si>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</si>
  <si>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</si>
  <si>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</si>
  <si>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</si>
  <si>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</si>
  <si>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</si>
  <si>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</si>
  <si>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</si>
  <si>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</si>
  <si>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</si>
  <si>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</si>
  <si>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</si>
  <si>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</si>
  <si>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</si>
  <si>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</si>
  <si>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</si>
  <si>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</si>
  <si>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</si>
  <si>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</si>
  <si>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</si>
  <si>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</si>
  <si>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</si>
  <si>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</si>
  <si>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</si>
  <si>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</si>
  <si>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</si>
  <si>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</si>
  <si>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</si>
  <si>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</si>
  <si>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</si>
  <si>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</si>
  <si>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</si>
  <si>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</si>
  <si>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</si>
  <si>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</si>
  <si>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</si>
  <si>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</si>
  <si>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</si>
  <si>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</si>
  <si>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</si>
  <si>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</si>
  <si>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</si>
  <si>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</si>
  <si>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</si>
  <si>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</si>
  <si>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</si>
  <si>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</si>
  <si>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</si>
  <si>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</si>
  <si>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</si>
  <si>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</si>
  <si>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</si>
  <si>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</si>
  <si>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</si>
  <si>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</si>
  <si>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</si>
  <si>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</si>
  <si>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</si>
  <si>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</si>
  <si>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</si>
  <si>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</si>
  <si>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</si>
  <si>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</si>
  <si>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</si>
  <si>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</si>
  <si>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</si>
  <si>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</si>
  <si>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</si>
  <si>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</si>
  <si>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</si>
  <si>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</si>
  <si>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</si>
  <si>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</si>
  <si>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</si>
  <si>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</si>
  <si>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</si>
  <si>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</si>
  <si>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</si>
  <si>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</si>
  <si>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</si>
  <si>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</si>
  <si>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</si>
  <si>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</si>
  <si>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</si>
  <si>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</si>
  <si>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</si>
  <si>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</si>
  <si>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</si>
  <si>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</si>
  <si>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</si>
  <si>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</si>
  <si>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</si>
  <si>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</si>
  <si>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</si>
  <si>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</si>
  <si>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</si>
  <si>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</si>
  <si>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</si>
  <si>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</si>
  <si>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</si>
  <si>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</si>
  <si>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</si>
  <si>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</si>
  <si>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</si>
  <si>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</si>
  <si>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</si>
  <si>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</si>
  <si>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</si>
  <si>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</si>
  <si>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</si>
  <si>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</si>
  <si>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</si>
  <si>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</si>
  <si>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</si>
  <si>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</si>
  <si>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</si>
  <si>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</si>
  <si>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</si>
  <si>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</si>
  <si>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</si>
  <si>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</si>
  <si>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</si>
  <si>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</si>
  <si>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</si>
  <si>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</si>
  <si>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</si>
  <si>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</si>
  <si>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</si>
  <si>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</si>
  <si>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</si>
  <si>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</si>
  <si>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</si>
  <si>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</si>
  <si>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</si>
  <si>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</si>
  <si>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</si>
  <si>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</si>
  <si>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</si>
  <si>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</si>
  <si>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</si>
  <si>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</si>
  <si>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</si>
  <si>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</si>
  <si>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</si>
  <si>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</si>
  <si>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</si>
  <si>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</si>
  <si>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</si>
  <si>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</si>
  <si>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</si>
  <si>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</si>
  <si>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</si>
  <si>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</si>
  <si>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</si>
  <si>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</si>
  <si>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</si>
  <si>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</si>
  <si>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</si>
  <si>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</si>
  <si>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</si>
  <si>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</si>
  <si>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</si>
  <si>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</si>
  <si>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</si>
  <si>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</si>
  <si>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</si>
  <si>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</si>
  <si>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</si>
  <si>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</si>
  <si>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</si>
  <si>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</si>
  <si>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</si>
  <si>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</si>
  <si>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</si>
  <si>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</si>
  <si>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</si>
  <si>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</si>
  <si>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</si>
  <si>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</si>
  <si>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</si>
  <si>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</si>
  <si>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</si>
  <si>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</si>
  <si>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</si>
  <si>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</si>
  <si>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</si>
  <si>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</si>
  <si>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</si>
  <si>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</si>
  <si>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</si>
  <si>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</si>
  <si>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</si>
  <si>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</si>
  <si>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</si>
  <si>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</si>
  <si>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</si>
  <si>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</si>
  <si>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</si>
  <si>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</si>
  <si>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</si>
  <si>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</si>
  <si>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</si>
  <si>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</si>
  <si>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</si>
  <si>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</si>
  <si>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</si>
  <si>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</si>
  <si>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</si>
  <si>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</si>
  <si>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</si>
  <si>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</si>
  <si>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</si>
  <si>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</si>
  <si>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</si>
  <si>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</si>
  <si>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</si>
  <si>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</si>
  <si>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</si>
  <si>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</si>
  <si>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</si>
  <si>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</si>
  <si>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</si>
  <si>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</si>
  <si>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</si>
  <si>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</si>
  <si>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</si>
  <si>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</si>
  <si>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</si>
  <si>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</si>
  <si>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</si>
  <si>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</si>
  <si>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</si>
  <si>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</si>
  <si>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</si>
  <si>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</si>
  <si>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</si>
  <si>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</si>
  <si>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</si>
  <si>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</si>
  <si>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</si>
  <si>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</si>
  <si>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</si>
  <si>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</si>
  <si>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</si>
  <si>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</si>
  <si>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</si>
  <si>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</si>
  <si>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</si>
  <si>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</si>
  <si>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</si>
  <si>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</si>
  <si>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</si>
  <si>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</si>
  <si>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</si>
  <si>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</si>
  <si>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</si>
  <si>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</si>
  <si>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</si>
  <si>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</si>
  <si>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</si>
  <si>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</si>
  <si>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</si>
  <si>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</si>
  <si>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</si>
  <si>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</si>
  <si>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</si>
  <si>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</si>
  <si>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</si>
  <si>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</si>
  <si>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</si>
  <si>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</si>
  <si>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</si>
  <si>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</si>
  <si>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</si>
  <si>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</si>
  <si>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</si>
  <si>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</si>
  <si>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</si>
  <si>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</si>
  <si>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</si>
  <si>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</si>
  <si>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</si>
  <si>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</si>
  <si>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</si>
  <si>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</si>
  <si>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</si>
  <si>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</si>
  <si>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</si>
  <si>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</si>
  <si>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</si>
  <si>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</si>
  <si>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</si>
  <si>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</si>
  <si>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</si>
  <si>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</si>
  <si>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</si>
  <si>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</si>
  <si>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</si>
  <si>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</si>
  <si>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</si>
  <si>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</si>
  <si>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</si>
  <si>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</si>
  <si>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</si>
  <si>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</si>
  <si>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</si>
  <si>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</si>
  <si>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</si>
  <si>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</si>
  <si>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</si>
  <si>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</si>
  <si>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</si>
  <si>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</si>
  <si>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</si>
  <si>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</si>
  <si>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</si>
  <si>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</si>
  <si>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</si>
  <si>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</si>
  <si>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</si>
  <si>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</si>
  <si>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</si>
  <si>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</si>
  <si>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</si>
  <si>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</si>
  <si>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</si>
  <si>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</si>
  <si>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</si>
  <si>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</si>
  <si>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</si>
  <si>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</si>
  <si>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</si>
  <si>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</si>
  <si>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</si>
  <si>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</si>
  <si>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</si>
  <si>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</si>
  <si>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</si>
  <si>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</si>
  <si>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</si>
  <si>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</si>
  <si>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</si>
  <si>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</si>
  <si>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</si>
  <si>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</si>
  <si>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</si>
  <si>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</si>
  <si>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</si>
  <si>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</si>
  <si>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</si>
  <si>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</si>
  <si>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</si>
  <si>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</si>
  <si>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</si>
  <si>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</si>
  <si>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</si>
  <si>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</si>
  <si>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</si>
  <si>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</si>
  <si>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</si>
  <si>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</si>
  <si>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</si>
  <si>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</si>
  <si>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</si>
  <si>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</si>
  <si>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</si>
  <si>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</si>
  <si>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</si>
  <si>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</si>
  <si>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</si>
  <si>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</si>
  <si>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</si>
  <si>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</si>
  <si>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</si>
  <si>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</si>
  <si>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</si>
  <si>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</si>
  <si>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</si>
  <si>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</si>
  <si>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</si>
  <si>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</si>
  <si>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</si>
  <si>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</si>
  <si>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</si>
  <si>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</si>
  <si>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</si>
  <si>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</si>
  <si>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</si>
  <si>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</si>
  <si>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</si>
  <si>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</si>
  <si>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</si>
  <si>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</si>
  <si>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</si>
  <si>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</si>
  <si>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</si>
  <si>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</si>
  <si>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</si>
  <si>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</si>
  <si>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</si>
  <si>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</si>
  <si>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</si>
  <si>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</si>
  <si>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</si>
  <si>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</si>
  <si>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</si>
  <si>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</si>
  <si>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</si>
  <si>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</si>
  <si>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</si>
  <si>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</si>
  <si>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</si>
  <si>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</si>
  <si>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</si>
  <si>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</si>
  <si>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</si>
  <si>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</si>
  <si>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</si>
  <si>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</si>
  <si>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</si>
  <si>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</si>
  <si>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</si>
  <si>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</si>
  <si>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</si>
  <si>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</si>
  <si>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</si>
  <si>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</si>
  <si>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</si>
  <si>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</si>
  <si>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</si>
  <si>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</si>
  <si>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</si>
  <si>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</si>
  <si>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</si>
  <si>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</si>
  <si>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</si>
  <si>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</si>
  <si>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</si>
  <si>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</si>
  <si>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</si>
  <si>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</si>
  <si>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</si>
  <si>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</si>
  <si>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</si>
  <si>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</si>
  <si>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</si>
  <si>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</si>
  <si>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</si>
  <si>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</si>
  <si>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</si>
  <si>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</si>
  <si>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</si>
  <si>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</si>
  <si>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</si>
  <si>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</si>
  <si>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</si>
  <si>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</si>
  <si>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</si>
  <si>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</si>
  <si>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</si>
  <si>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</si>
  <si>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</si>
  <si>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</si>
  <si>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</si>
  <si>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</si>
  <si>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</si>
  <si>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</si>
  <si>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</si>
  <si>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</si>
  <si>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</si>
  <si>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</si>
  <si>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</si>
  <si>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</si>
  <si>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</si>
  <si>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</si>
  <si>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</si>
  <si>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</si>
  <si>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</si>
  <si>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</si>
  <si>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</si>
  <si>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</si>
  <si>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</si>
  <si>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</si>
  <si>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</si>
  <si>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</si>
  <si>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</si>
  <si>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</si>
  <si>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</si>
  <si>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</si>
  <si>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</si>
  <si>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</si>
  <si>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</si>
  <si>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</si>
  <si>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</si>
  <si>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</si>
  <si>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</si>
  <si>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</si>
  <si>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</si>
  <si>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</si>
  <si>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</si>
  <si>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</si>
  <si>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</si>
  <si>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</si>
  <si>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</si>
  <si>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</si>
  <si>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</si>
  <si>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</si>
  <si>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</si>
  <si>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</si>
  <si>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</si>
  <si>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</si>
  <si>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</si>
  <si>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</si>
  <si>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</si>
  <si>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</si>
  <si>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</si>
  <si>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</si>
  <si>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</si>
  <si>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</si>
  <si>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</si>
  <si>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</si>
  <si>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</si>
  <si>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</si>
  <si>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</si>
  <si>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</si>
  <si>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</si>
  <si>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</si>
  <si>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</si>
  <si>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</si>
  <si>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</si>
  <si>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</si>
  <si>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</si>
  <si>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</si>
  <si>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</si>
  <si>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</si>
  <si>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</si>
  <si>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</si>
  <si>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</si>
  <si>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</si>
  <si>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</si>
  <si>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</si>
  <si>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</si>
  <si>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</si>
  <si>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</si>
  <si>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</si>
  <si>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</si>
  <si>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</si>
  <si>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</si>
  <si>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</si>
  <si>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</si>
  <si>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</si>
  <si>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</si>
  <si>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</si>
  <si>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</si>
  <si>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</si>
  <si>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</si>
  <si>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</si>
  <si>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</si>
  <si>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</si>
  <si>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</si>
  <si>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</si>
  <si>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</si>
  <si>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</si>
  <si>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</si>
  <si>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</si>
  <si>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</si>
  <si>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</si>
  <si>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</si>
  <si>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</si>
  <si>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</si>
  <si>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</si>
  <si>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</si>
  <si>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</si>
  <si>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</si>
  <si>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</si>
  <si>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</si>
  <si>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</si>
  <si>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</si>
  <si>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</si>
  <si>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</si>
  <si>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</si>
  <si>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</si>
  <si>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</si>
  <si>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</si>
  <si>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</si>
  <si>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</si>
  <si>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</si>
  <si>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</si>
  <si>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</si>
  <si>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</si>
  <si>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</si>
  <si>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</si>
  <si>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</si>
  <si>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</si>
  <si>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</si>
  <si>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</si>
  <si>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</si>
  <si>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</si>
  <si>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</si>
  <si>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</si>
  <si>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</si>
  <si>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</si>
  <si>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</si>
  <si>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</si>
  <si>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</si>
  <si>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</si>
  <si>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</si>
  <si>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</si>
  <si>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</si>
  <si>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</si>
  <si>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</si>
  <si>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</si>
  <si>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</si>
  <si>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</si>
  <si>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</si>
  <si>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</si>
  <si>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</si>
  <si>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</si>
  <si>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</si>
  <si>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</si>
  <si>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</si>
  <si>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</si>
  <si>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</si>
  <si>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</si>
  <si>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</si>
  <si>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</si>
  <si>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</si>
  <si>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</si>
  <si>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</si>
  <si>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</si>
  <si>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</si>
  <si>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</si>
  <si>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</si>
  <si>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</si>
  <si>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</si>
  <si>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</si>
  <si>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</si>
  <si>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</si>
  <si>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</si>
  <si>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</si>
  <si>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</si>
  <si>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</si>
  <si>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</si>
  <si>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</si>
  <si>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</si>
  <si>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</si>
  <si>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</si>
  <si>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</si>
  <si>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</si>
  <si>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</si>
  <si>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</si>
  <si>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</si>
  <si>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</si>
  <si>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</si>
  <si>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</si>
  <si>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</si>
  <si>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</si>
  <si>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</si>
  <si>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</si>
  <si>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</si>
  <si>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</si>
  <si>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</si>
  <si>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</si>
  <si>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</si>
  <si>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</si>
  <si>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</si>
  <si>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</si>
  <si>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</si>
  <si>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</si>
  <si>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</si>
  <si>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</si>
  <si>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</si>
  <si>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</si>
  <si>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</si>
  <si>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</si>
  <si>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</si>
  <si>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</si>
  <si>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</si>
  <si>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</si>
  <si>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</si>
  <si>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</si>
  <si>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</si>
  <si>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</si>
  <si>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</si>
  <si>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</si>
  <si>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</si>
  <si>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</si>
  <si>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</si>
  <si>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</si>
  <si>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</si>
  <si>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</si>
  <si>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</si>
  <si>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</si>
  <si>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</si>
  <si>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</si>
  <si>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</si>
  <si>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</si>
  <si>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</si>
  <si>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</si>
  <si>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</si>
  <si>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</si>
  <si>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</si>
  <si>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</si>
  <si>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</si>
  <si>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</si>
  <si>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</si>
  <si>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</si>
  <si>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</si>
  <si>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</si>
  <si>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</si>
  <si>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</si>
  <si>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</si>
  <si>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</si>
  <si>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</si>
  <si>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</si>
  <si>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</si>
  <si>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</si>
  <si>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</si>
  <si>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</si>
  <si>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</si>
  <si>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</si>
  <si>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</si>
  <si>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</si>
  <si>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</si>
  <si>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</si>
  <si>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</si>
  <si>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</si>
  <si>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</si>
  <si>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</si>
  <si>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</si>
  <si>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</si>
  <si>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</si>
  <si>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</si>
  <si>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</si>
  <si>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</si>
  <si>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</si>
  <si>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</si>
  <si>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</si>
  <si>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</si>
  <si>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</si>
  <si>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</si>
  <si>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</si>
  <si>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</si>
  <si>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</si>
  <si>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</si>
  <si>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</si>
  <si>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</si>
  <si>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</si>
  <si>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</si>
  <si>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</si>
  <si>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</si>
  <si>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</si>
  <si>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</si>
  <si>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</si>
  <si>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</si>
  <si>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</si>
  <si>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</si>
  <si>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</si>
  <si>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</si>
  <si>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</si>
  <si>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</si>
  <si>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</si>
  <si>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</si>
  <si>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</si>
  <si>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</si>
  <si>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</si>
  <si>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</si>
  <si>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</si>
  <si>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</si>
  <si>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</si>
  <si>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</si>
  <si>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</si>
  <si>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</si>
  <si>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</si>
  <si>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</si>
  <si>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</si>
  <si>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</si>
  <si>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</si>
  <si>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</si>
  <si>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</si>
  <si>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</si>
  <si>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</si>
  <si>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</si>
  <si>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</si>
  <si>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</si>
  <si>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</si>
  <si>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</si>
  <si>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</si>
  <si>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</si>
  <si>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</si>
  <si>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</si>
  <si>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</si>
  <si>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</si>
  <si>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</si>
  <si>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</si>
  <si>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</si>
  <si>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</si>
  <si>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</si>
  <si>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</si>
  <si>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</si>
  <si>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</si>
  <si>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</si>
  <si>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</si>
  <si>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</si>
  <si>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</si>
  <si>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</si>
  <si>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</si>
  <si>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</si>
  <si>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</si>
  <si>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</si>
  <si>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</si>
  <si>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</si>
  <si>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</si>
  <si>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</si>
  <si>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</si>
  <si>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</si>
  <si>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</si>
  <si>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</si>
  <si>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</si>
  <si>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</si>
  <si>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</si>
  <si>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</si>
  <si>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</si>
  <si>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</si>
  <si>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</si>
  <si>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</si>
  <si>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</si>
  <si>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</si>
  <si>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</si>
  <si>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</si>
  <si>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</si>
  <si>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</si>
  <si>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</si>
  <si>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</si>
  <si>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</si>
  <si>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</si>
  <si>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</si>
  <si>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</si>
  <si>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</si>
  <si>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</si>
  <si>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</si>
  <si>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</si>
  <si>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</si>
  <si>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</si>
  <si>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</si>
  <si>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</si>
  <si>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</si>
  <si>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</si>
  <si>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</si>
  <si>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</si>
  <si>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</si>
  <si>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</si>
  <si>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</si>
  <si>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</si>
  <si>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</si>
  <si>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</si>
  <si>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</si>
  <si>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</si>
  <si>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</si>
  <si>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</si>
  <si>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</si>
  <si>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</si>
  <si>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</si>
  <si>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</si>
  <si>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</si>
  <si>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</si>
  <si>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</si>
  <si>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</si>
  <si>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</si>
  <si>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</si>
  <si>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</si>
  <si>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</si>
  <si>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</si>
  <si>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</si>
  <si>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</si>
  <si>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</si>
  <si>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</si>
  <si>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</si>
  <si>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</si>
  <si>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</si>
  <si>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</si>
  <si>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</si>
  <si>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</si>
  <si>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</si>
  <si>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</si>
  <si>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</si>
  <si>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</si>
  <si>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</si>
  <si>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</si>
  <si>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</si>
  <si>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</si>
  <si>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</si>
  <si>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</si>
  <si>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</si>
  <si>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</si>
  <si>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</si>
  <si>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</si>
  <si>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</si>
  <si>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</si>
  <si>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</si>
  <si>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</si>
  <si>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</si>
  <si>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</si>
  <si>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</si>
  <si>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</si>
  <si>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</si>
  <si>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</si>
  <si>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</si>
  <si>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</si>
  <si>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</si>
  <si>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</si>
  <si>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</si>
  <si>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</si>
  <si>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</si>
  <si>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</si>
  <si>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</si>
  <si>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</si>
  <si>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</si>
  <si>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</si>
  <si>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</si>
  <si>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</si>
  <si>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</si>
  <si>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</si>
  <si>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</si>
  <si>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</si>
  <si>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</si>
  <si>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</si>
  <si>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</si>
  <si>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</si>
  <si>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</si>
  <si>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</si>
  <si>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</si>
  <si>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</si>
  <si>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</si>
  <si>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</si>
  <si>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</si>
  <si>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</si>
  <si>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</si>
  <si>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</si>
  <si>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</si>
  <si>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</si>
  <si>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</si>
  <si>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</si>
  <si>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</si>
  <si>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</si>
  <si>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</si>
  <si>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</si>
  <si>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</si>
  <si>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</si>
  <si>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</si>
  <si>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</si>
  <si>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</si>
  <si>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</si>
  <si>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</si>
  <si>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</si>
  <si>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</si>
  <si>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</si>
  <si>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</si>
  <si>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</si>
  <si>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</si>
  <si>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</si>
  <si>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</si>
  <si>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</si>
  <si>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</si>
  <si>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</si>
  <si>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</si>
  <si>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</si>
  <si>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</si>
  <si>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</si>
  <si>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</si>
  <si>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</si>
  <si>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</si>
  <si>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</si>
  <si>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</si>
  <si>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</si>
  <si>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</si>
  <si>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</si>
  <si>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</si>
  <si>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</si>
  <si>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</si>
  <si>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</si>
  <si>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</si>
  <si>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</si>
  <si>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</si>
  <si>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</si>
  <si>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</si>
  <si>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</si>
  <si>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</si>
  <si>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</si>
  <si>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</si>
  <si>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</si>
  <si>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</si>
  <si>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</si>
  <si>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</si>
  <si>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</si>
  <si>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</si>
  <si>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</si>
  <si>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</si>
  <si>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</si>
  <si>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</si>
  <si>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</si>
  <si>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</si>
  <si>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</si>
  <si>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</si>
  <si>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</si>
  <si>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</si>
  <si>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</si>
  <si>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</si>
  <si>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</si>
  <si>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</si>
  <si>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</si>
  <si>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</si>
  <si>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</si>
  <si>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</si>
  <si>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</si>
  <si>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</si>
  <si>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</si>
  <si>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</si>
  <si>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</si>
  <si>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</si>
  <si>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</si>
  <si>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</si>
  <si>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</si>
  <si>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</si>
  <si>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</si>
  <si>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</si>
  <si>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</si>
  <si>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</si>
  <si>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</si>
  <si>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</si>
  <si>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</si>
  <si>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</si>
  <si>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</si>
  <si>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</si>
  <si>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</si>
  <si>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</si>
  <si>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</si>
  <si>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</si>
  <si>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</si>
  <si>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</si>
  <si>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</si>
  <si>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</si>
  <si>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</si>
  <si>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</si>
  <si>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</si>
  <si>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</si>
  <si>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</si>
  <si>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</si>
  <si>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</si>
  <si>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</si>
  <si>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</si>
  <si>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</si>
  <si>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</si>
  <si>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</si>
  <si>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</si>
  <si>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</si>
  <si>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</si>
  <si>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</si>
  <si>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</si>
  <si>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</si>
  <si>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</si>
  <si>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</si>
  <si>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</si>
  <si>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</si>
  <si>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</si>
  <si>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</si>
  <si>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</si>
  <si>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</si>
  <si>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</si>
  <si>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</si>
  <si>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</si>
  <si>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</si>
  <si>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</si>
  <si>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</si>
  <si>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</si>
  <si>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</si>
  <si>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</si>
  <si>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</si>
  <si>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</si>
  <si>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</si>
  <si>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</si>
  <si>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</si>
  <si>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</si>
  <si>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</si>
  <si>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</si>
  <si>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</si>
  <si>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</si>
  <si>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</si>
  <si>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</si>
  <si>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</si>
  <si>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</si>
  <si>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</si>
  <si>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</si>
  <si>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</si>
  <si>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</si>
  <si>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</si>
  <si>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</si>
  <si>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</si>
  <si>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</si>
  <si>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</si>
  <si>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</si>
  <si>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</si>
  <si>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</si>
  <si>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</si>
  <si>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</si>
  <si>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</si>
  <si>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</si>
  <si>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</si>
  <si>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</si>
  <si>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</si>
  <si>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</si>
  <si>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</si>
  <si>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</si>
  <si>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</si>
  <si>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</si>
  <si>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</si>
  <si>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</si>
  <si>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</si>
  <si>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</si>
  <si>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</si>
  <si>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</si>
  <si>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</si>
  <si>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</si>
  <si>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</si>
  <si>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</si>
  <si>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</si>
  <si>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</si>
  <si>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</si>
  <si>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</si>
  <si>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</si>
  <si>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</si>
  <si>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</si>
  <si>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</si>
  <si>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</si>
  <si>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</si>
  <si>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</si>
  <si>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</si>
  <si>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</si>
  <si>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</si>
  <si>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</si>
  <si>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</si>
  <si>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</si>
  <si>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</si>
  <si>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</si>
  <si>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</si>
  <si>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</si>
  <si>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</si>
  <si>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</si>
  <si>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</si>
  <si>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</si>
  <si>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</si>
  <si>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</si>
  <si>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</si>
  <si>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</si>
  <si>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</si>
  <si>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</si>
  <si>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</si>
  <si>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</si>
  <si>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</si>
  <si>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</si>
  <si>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</si>
  <si>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</si>
  <si>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</si>
  <si>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</si>
  <si>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</si>
  <si>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</si>
  <si>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</si>
  <si>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</si>
  <si>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</si>
  <si>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</si>
  <si>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</si>
  <si>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</si>
  <si>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</si>
  <si>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</si>
  <si>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</si>
  <si>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</si>
  <si>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</si>
  <si>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</si>
  <si>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</si>
  <si>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</si>
  <si>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</si>
  <si>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</si>
  <si>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</si>
  <si>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</si>
  <si>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</si>
  <si>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</si>
  <si>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</si>
  <si>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</si>
  <si>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</si>
  <si>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</si>
  <si>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</si>
  <si>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</si>
  <si>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</si>
  <si>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</si>
  <si>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</si>
  <si>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</si>
  <si>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</si>
  <si>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</si>
  <si>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</si>
  <si>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</si>
  <si>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</si>
  <si>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</si>
  <si>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</si>
  <si>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</si>
  <si>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</si>
  <si>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</si>
  <si>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</si>
  <si>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</si>
  <si>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</si>
  <si>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</si>
  <si>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</si>
  <si>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</si>
  <si>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</si>
  <si>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</si>
  <si>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</si>
  <si>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</si>
  <si>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</si>
  <si>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</si>
  <si>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</si>
  <si>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</si>
  <si>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</si>
  <si>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</si>
  <si>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</si>
  <si>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</si>
  <si>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</si>
  <si>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</si>
  <si>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</si>
  <si>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</si>
  <si>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</si>
  <si>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</si>
  <si>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</si>
  <si>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</si>
  <si>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</si>
  <si>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</si>
  <si>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</si>
  <si>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</si>
  <si>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</si>
  <si>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</si>
  <si>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</si>
  <si>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</si>
  <si>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</si>
  <si>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</si>
  <si>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</si>
  <si>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</si>
  <si>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</si>
  <si>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</si>
  <si>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</si>
  <si>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</si>
  <si>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</si>
  <si>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</si>
  <si>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</si>
  <si>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</si>
  <si>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</si>
  <si>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</si>
  <si>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</si>
  <si>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</si>
  <si>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</si>
  <si>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</si>
  <si>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</si>
  <si>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</si>
  <si>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</si>
  <si>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</si>
  <si>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</si>
  <si>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</si>
  <si>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</si>
  <si>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</si>
  <si>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</si>
  <si>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</si>
  <si>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</si>
  <si>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</si>
  <si>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</si>
  <si>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</si>
  <si>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</si>
  <si>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</si>
  <si>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</si>
  <si>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</si>
  <si>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</si>
  <si>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</si>
  <si>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</si>
  <si>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</si>
  <si>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</si>
  <si>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</si>
  <si>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</si>
  <si>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</si>
  <si>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</si>
  <si>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</si>
  <si>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</si>
  <si>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</si>
  <si>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</si>
  <si>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</si>
  <si>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</si>
  <si>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</si>
  <si>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</si>
  <si>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</si>
  <si>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</si>
  <si>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</si>
  <si>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</si>
  <si>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</si>
  <si>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</si>
  <si>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</si>
  <si>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</si>
  <si>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</si>
  <si>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</si>
  <si>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</si>
  <si>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</si>
  <si>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</si>
  <si>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</si>
  <si>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</si>
  <si>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</si>
  <si>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</si>
  <si>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</si>
  <si>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</si>
  <si>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</si>
  <si>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</si>
  <si>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</si>
  <si>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</si>
  <si>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</si>
  <si>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</si>
  <si>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</si>
  <si>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</si>
  <si>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</si>
  <si>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</si>
  <si>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</si>
  <si>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</si>
  <si>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</si>
  <si>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</si>
  <si>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</si>
  <si>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</si>
  <si>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</si>
  <si>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</si>
  <si>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</si>
  <si>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</si>
  <si>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</si>
  <si>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</si>
  <si>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</si>
  <si>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</si>
  <si>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</si>
  <si>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</si>
  <si>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</si>
  <si>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</si>
  <si>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</si>
  <si>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</si>
  <si>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</si>
  <si>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</si>
  <si>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</si>
  <si>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</si>
  <si>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</si>
  <si>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</si>
  <si>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</si>
  <si>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</si>
  <si>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</si>
  <si>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</si>
  <si>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</si>
  <si>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</si>
  <si>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</si>
  <si>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</si>
  <si>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</si>
  <si>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</si>
  <si>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</si>
  <si>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</si>
  <si>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</si>
  <si>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</si>
  <si>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</si>
  <si>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</si>
  <si>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</si>
  <si>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</si>
  <si>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</si>
  <si>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</si>
  <si>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</si>
  <si>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</si>
  <si>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</si>
  <si>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</si>
  <si>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</si>
  <si>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</si>
  <si>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</si>
  <si>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</si>
  <si>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</si>
  <si>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</si>
  <si>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</si>
  <si>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</si>
  <si>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</si>
  <si>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</si>
  <si>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</si>
  <si>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</si>
  <si>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</si>
  <si>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</si>
  <si>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</si>
  <si>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</si>
  <si>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</si>
  <si>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</si>
  <si>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</si>
  <si>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</si>
  <si>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</si>
  <si>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</si>
  <si>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</si>
  <si>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</si>
  <si>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</si>
  <si>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</si>
  <si>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</si>
  <si>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</si>
  <si>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</si>
  <si>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</si>
  <si>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</si>
  <si>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</si>
  <si>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</si>
  <si>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</si>
  <si>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</si>
  <si>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</si>
  <si>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</si>
  <si>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</si>
  <si>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</si>
  <si>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</si>
  <si>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</si>
  <si>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</si>
  <si>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</si>
  <si>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</si>
  <si>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</si>
  <si>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</si>
  <si>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</si>
  <si>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</si>
  <si>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</si>
  <si>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</si>
  <si>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</si>
  <si>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</si>
  <si>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</si>
  <si>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</si>
  <si>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</si>
  <si>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</si>
  <si>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</si>
  <si>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</si>
  <si>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</si>
  <si>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</si>
  <si>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</si>
  <si>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</si>
  <si>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</si>
  <si>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</si>
  <si>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</si>
  <si>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</si>
  <si>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</si>
  <si>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</si>
  <si>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</si>
  <si>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</si>
  <si>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</si>
  <si>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</si>
  <si>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</si>
  <si>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</si>
  <si>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</si>
  <si>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</si>
  <si>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</si>
  <si>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</si>
  <si>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</si>
  <si>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</si>
  <si>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</si>
  <si>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</si>
  <si>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</si>
  <si>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</si>
  <si>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</si>
  <si>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</si>
  <si>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</si>
  <si>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</si>
  <si>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</si>
  <si>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</si>
  <si>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</si>
  <si>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</si>
  <si>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</si>
  <si>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</si>
  <si>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</si>
  <si>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</si>
  <si>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</si>
  <si>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</si>
  <si>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</si>
  <si>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</si>
  <si>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</si>
  <si>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</si>
  <si>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</si>
  <si>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</si>
  <si>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</si>
  <si>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</si>
  <si>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</si>
  <si>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</si>
  <si>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</si>
  <si>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</si>
  <si>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</si>
  <si>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</si>
  <si>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</si>
  <si>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</si>
  <si>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</si>
  <si>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</si>
  <si>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</si>
  <si>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</si>
  <si>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</si>
  <si>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</si>
  <si>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</si>
  <si>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</si>
  <si>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</si>
  <si>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</si>
  <si>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</si>
  <si>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</si>
  <si>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</si>
  <si>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</si>
  <si>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</si>
  <si>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</si>
  <si>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</si>
  <si>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石井里奈</t>
    <rPh sb="0" eb="2">
      <t>イシイ</t>
    </rPh>
    <rPh sb="2" eb="4">
      <t>リナ</t>
    </rPh>
    <phoneticPr fontId="1"/>
  </si>
  <si>
    <t>事務</t>
    <rPh sb="0" eb="2">
      <t>ジム</t>
    </rPh>
    <phoneticPr fontId="1"/>
  </si>
  <si>
    <t>２　法人</t>
  </si>
  <si>
    <t>９　その他法人</t>
  </si>
  <si>
    <t>合同会社桧の木</t>
    <rPh sb="0" eb="2">
      <t>ゴウドウ</t>
    </rPh>
    <rPh sb="2" eb="4">
      <t>カイシャ</t>
    </rPh>
    <rPh sb="4" eb="5">
      <t>ヒノキ</t>
    </rPh>
    <rPh sb="6" eb="7">
      <t>キ</t>
    </rPh>
    <phoneticPr fontId="1"/>
  </si>
  <si>
    <t>ごうどうかいしゃひのき</t>
    <phoneticPr fontId="1"/>
  </si>
  <si>
    <t>6450003000962</t>
    <phoneticPr fontId="1"/>
  </si>
  <si>
    <t>北海道旭川市北門町２１丁目２１６８番地の８７</t>
    <rPh sb="0" eb="5">
      <t>ホッカイドウアサヒカワ</t>
    </rPh>
    <rPh sb="5" eb="6">
      <t>シ</t>
    </rPh>
    <rPh sb="6" eb="9">
      <t>ホクモンチョウ</t>
    </rPh>
    <rPh sb="11" eb="13">
      <t>チョウメ</t>
    </rPh>
    <rPh sb="17" eb="19">
      <t>バンチ</t>
    </rPh>
    <phoneticPr fontId="1"/>
  </si>
  <si>
    <t>0166</t>
    <phoneticPr fontId="1"/>
  </si>
  <si>
    <t>56</t>
    <phoneticPr fontId="1"/>
  </si>
  <si>
    <t>3403</t>
    <phoneticPr fontId="1"/>
  </si>
  <si>
    <t>67</t>
    <phoneticPr fontId="1"/>
  </si>
  <si>
    <t>2433</t>
    <phoneticPr fontId="1"/>
  </si>
  <si>
    <t>hinoki34</t>
    <phoneticPr fontId="1"/>
  </si>
  <si>
    <t>ab.auone-net,jp</t>
    <phoneticPr fontId="1"/>
  </si>
  <si>
    <t>https://</t>
  </si>
  <si>
    <t>www.asahikawa-hinoki.com</t>
    <phoneticPr fontId="1"/>
  </si>
  <si>
    <t>石井　千鶴子</t>
    <rPh sb="0" eb="2">
      <t>イシイ</t>
    </rPh>
    <rPh sb="3" eb="6">
      <t>チヅコ</t>
    </rPh>
    <phoneticPr fontId="1"/>
  </si>
  <si>
    <t>代表社員</t>
    <rPh sb="0" eb="4">
      <t>ダイヒョウシャイン</t>
    </rPh>
    <phoneticPr fontId="1"/>
  </si>
  <si>
    <t>じゅうたくがたゆうりょうろうじんほーむ　ぐるーぷはうす　ひのき</t>
    <phoneticPr fontId="1"/>
  </si>
  <si>
    <t>住宅型有料老人ホーム　グループハウス　桧の木</t>
    <rPh sb="0" eb="3">
      <t>ジュウタクガタ</t>
    </rPh>
    <rPh sb="3" eb="7">
      <t>ユウリョウロウジン</t>
    </rPh>
    <rPh sb="19" eb="20">
      <t>ヒノキ</t>
    </rPh>
    <rPh sb="21" eb="22">
      <t>キ</t>
    </rPh>
    <phoneticPr fontId="1"/>
  </si>
  <si>
    <t>北海道旭川市錦町19丁目2166番234</t>
    <rPh sb="0" eb="3">
      <t>ホッカイドウ</t>
    </rPh>
    <rPh sb="3" eb="6">
      <t>アサヒカワシ</t>
    </rPh>
    <rPh sb="6" eb="8">
      <t>ニシキマチ</t>
    </rPh>
    <rPh sb="10" eb="12">
      <t>チョウメ</t>
    </rPh>
    <rPh sb="16" eb="17">
      <t>バン</t>
    </rPh>
    <phoneticPr fontId="1"/>
  </si>
  <si>
    <t>JR近文</t>
    <rPh sb="2" eb="4">
      <t>チカブミ</t>
    </rPh>
    <phoneticPr fontId="1"/>
  </si>
  <si>
    <t>・JR近文駅から徒歩10分
・バス停「錦町19丁目」から徒歩3分</t>
    <rPh sb="3" eb="5">
      <t>チカブミ</t>
    </rPh>
    <rPh sb="5" eb="6">
      <t>エキ</t>
    </rPh>
    <rPh sb="8" eb="10">
      <t>トホ</t>
    </rPh>
    <rPh sb="12" eb="13">
      <t>フン</t>
    </rPh>
    <rPh sb="18" eb="19">
      <t>テイ</t>
    </rPh>
    <rPh sb="20" eb="22">
      <t>ニシキマチ</t>
    </rPh>
    <rPh sb="24" eb="26">
      <t>チョウメ</t>
    </rPh>
    <rPh sb="29" eb="31">
      <t>トホ</t>
    </rPh>
    <rPh sb="32" eb="33">
      <t>フン</t>
    </rPh>
    <phoneticPr fontId="1"/>
  </si>
  <si>
    <t>2455</t>
    <phoneticPr fontId="1"/>
  </si>
  <si>
    <t>hinoki34</t>
    <phoneticPr fontId="1"/>
  </si>
  <si>
    <t>ab.auone-net.jp</t>
    <phoneticPr fontId="1"/>
  </si>
  <si>
    <t>www.asahikawa-hinoki.com</t>
    <phoneticPr fontId="1"/>
  </si>
  <si>
    <t>石井　千鶴子</t>
    <rPh sb="0" eb="2">
      <t>イシイ</t>
    </rPh>
    <rPh sb="3" eb="6">
      <t>チヅコ</t>
    </rPh>
    <phoneticPr fontId="1"/>
  </si>
  <si>
    <t>３　住宅型</t>
  </si>
  <si>
    <t>１　事業者が自ら所有する土地</t>
  </si>
  <si>
    <t>１　耐火建築物</t>
  </si>
  <si>
    <t>２　鉄骨造</t>
  </si>
  <si>
    <t>１　事業者が自ら所有する建物</t>
  </si>
  <si>
    <t>２　相部屋あり</t>
  </si>
  <si>
    <t>１　あり</t>
  </si>
  <si>
    <t>１　あり（車椅子対応）</t>
  </si>
  <si>
    <t>１　全ての居室あり</t>
  </si>
  <si>
    <t>１　全ての便所あり</t>
  </si>
  <si>
    <t>１　全ての浴室あり</t>
  </si>
  <si>
    <t>昇降機あり</t>
    <rPh sb="0" eb="3">
      <t>ショウコウキ</t>
    </rPh>
    <phoneticPr fontId="1"/>
  </si>
  <si>
    <t>入居者、同居者及び来場者が快適で心身共に充実、安定した生活を営むことに資するとともに、ハウスの良好な生活環境を確保することを方針とします。</t>
    <rPh sb="0" eb="3">
      <t>ニュウキョシャ</t>
    </rPh>
    <rPh sb="4" eb="7">
      <t>ドウキョシャ</t>
    </rPh>
    <rPh sb="7" eb="8">
      <t>オヨ</t>
    </rPh>
    <rPh sb="9" eb="12">
      <t>ライジョウシャ</t>
    </rPh>
    <rPh sb="13" eb="15">
      <t>カイテキ</t>
    </rPh>
    <rPh sb="16" eb="19">
      <t>シンシントモ</t>
    </rPh>
    <rPh sb="20" eb="22">
      <t>ジュウジツ</t>
    </rPh>
    <rPh sb="23" eb="25">
      <t>アンテイ</t>
    </rPh>
    <rPh sb="27" eb="29">
      <t>セイカツ</t>
    </rPh>
    <rPh sb="30" eb="31">
      <t>イトナ</t>
    </rPh>
    <rPh sb="35" eb="36">
      <t>シ</t>
    </rPh>
    <rPh sb="47" eb="49">
      <t>リョウコウ</t>
    </rPh>
    <rPh sb="50" eb="52">
      <t>セイカツ</t>
    </rPh>
    <rPh sb="52" eb="54">
      <t>カンキョウ</t>
    </rPh>
    <rPh sb="55" eb="57">
      <t>カクホ</t>
    </rPh>
    <rPh sb="62" eb="64">
      <t>ホウシン</t>
    </rPh>
    <phoneticPr fontId="1"/>
  </si>
  <si>
    <t>50代～と幅広い入居者の年齢層が特徴。同一建物でデイサービスを実施しているため、常に通うことができ、居室や居間に閉じこもることなく過ごす事ができます。</t>
    <rPh sb="2" eb="3">
      <t>ダイ</t>
    </rPh>
    <rPh sb="5" eb="7">
      <t>ハバヒロ</t>
    </rPh>
    <rPh sb="8" eb="10">
      <t>ニュウキョ</t>
    </rPh>
    <rPh sb="10" eb="11">
      <t>シャ</t>
    </rPh>
    <rPh sb="12" eb="15">
      <t>ネンレイソウ</t>
    </rPh>
    <rPh sb="16" eb="18">
      <t>トクチョウ</t>
    </rPh>
    <rPh sb="19" eb="21">
      <t>ドウイツ</t>
    </rPh>
    <rPh sb="21" eb="23">
      <t>タテモノ</t>
    </rPh>
    <rPh sb="31" eb="33">
      <t>ジッシ</t>
    </rPh>
    <rPh sb="40" eb="41">
      <t>ツネ</t>
    </rPh>
    <rPh sb="42" eb="43">
      <t>カヨ</t>
    </rPh>
    <rPh sb="50" eb="52">
      <t>キョシツ</t>
    </rPh>
    <rPh sb="53" eb="55">
      <t>イマ</t>
    </rPh>
    <rPh sb="56" eb="57">
      <t>ト</t>
    </rPh>
    <rPh sb="65" eb="66">
      <t>ス</t>
    </rPh>
    <rPh sb="68" eb="69">
      <t>コト</t>
    </rPh>
    <phoneticPr fontId="1"/>
  </si>
  <si>
    <t>１　自ら実施</t>
  </si>
  <si>
    <t>２　なし</t>
  </si>
  <si>
    <t>○</t>
  </si>
  <si>
    <t>付添い人件費、送迎費は別途請求</t>
    <rPh sb="0" eb="2">
      <t>ツキソ</t>
    </rPh>
    <rPh sb="3" eb="6">
      <t>ジンケンヒ</t>
    </rPh>
    <rPh sb="7" eb="9">
      <t>ソウゲイ</t>
    </rPh>
    <rPh sb="9" eb="10">
      <t>ヒ</t>
    </rPh>
    <rPh sb="11" eb="13">
      <t>ベット</t>
    </rPh>
    <rPh sb="13" eb="15">
      <t>セイキュウ</t>
    </rPh>
    <phoneticPr fontId="1"/>
  </si>
  <si>
    <t>医療法人　恵心会　
北星ファミリークリニック</t>
    <rPh sb="0" eb="4">
      <t>イリョウホウジン</t>
    </rPh>
    <rPh sb="5" eb="6">
      <t>メグミ</t>
    </rPh>
    <rPh sb="6" eb="7">
      <t>シン</t>
    </rPh>
    <rPh sb="7" eb="8">
      <t>カイ</t>
    </rPh>
    <rPh sb="10" eb="12">
      <t>ホクセイ</t>
    </rPh>
    <phoneticPr fontId="1"/>
  </si>
  <si>
    <t>〒070-0824　
北海道旭川市錦町19丁目2166番地</t>
    <rPh sb="11" eb="14">
      <t>ホッカイドウ</t>
    </rPh>
    <rPh sb="14" eb="17">
      <t>アサヒカワシ</t>
    </rPh>
    <rPh sb="17" eb="19">
      <t>ニシキマチ</t>
    </rPh>
    <rPh sb="21" eb="23">
      <t>チョウメ</t>
    </rPh>
    <rPh sb="27" eb="29">
      <t>バンチ</t>
    </rPh>
    <phoneticPr fontId="1"/>
  </si>
  <si>
    <t>内科</t>
    <rPh sb="0" eb="2">
      <t>ナイカ</t>
    </rPh>
    <phoneticPr fontId="1"/>
  </si>
  <si>
    <t>内科　家庭医</t>
    <rPh sb="0" eb="2">
      <t>ナイカ</t>
    </rPh>
    <rPh sb="3" eb="6">
      <t>カテイイ</t>
    </rPh>
    <phoneticPr fontId="1"/>
  </si>
  <si>
    <t>医療法人社団　慶友会
吉田病院</t>
    <rPh sb="0" eb="2">
      <t>イリョウ</t>
    </rPh>
    <rPh sb="2" eb="4">
      <t>ホウジン</t>
    </rPh>
    <rPh sb="4" eb="6">
      <t>シャダン</t>
    </rPh>
    <rPh sb="7" eb="10">
      <t>ケイユウカイ</t>
    </rPh>
    <rPh sb="11" eb="13">
      <t>ヨシダ</t>
    </rPh>
    <rPh sb="13" eb="15">
      <t>ビョウイン</t>
    </rPh>
    <phoneticPr fontId="1"/>
  </si>
  <si>
    <t>〒070-0054　北海道旭川市4条西4丁目1-2</t>
    <rPh sb="10" eb="13">
      <t>ホッカイドウ</t>
    </rPh>
    <rPh sb="13" eb="16">
      <t>アサヒカワシ</t>
    </rPh>
    <rPh sb="17" eb="18">
      <t>ジョウ</t>
    </rPh>
    <rPh sb="18" eb="19">
      <t>ニシ</t>
    </rPh>
    <rPh sb="20" eb="22">
      <t>チョウメ</t>
    </rPh>
    <phoneticPr fontId="1"/>
  </si>
  <si>
    <t>内科/消化器内科/呼吸器内科/循環器内科/腎臓内科/内分泌内科/緩和ｹｱ内科/外科/整形外科/泌尿器科/精神科/放射線科/ﾘﾊﾋﾞﾘﾃｰｼｮﾝ科/歯科・口腔</t>
    <rPh sb="0" eb="2">
      <t>ナイカ</t>
    </rPh>
    <rPh sb="3" eb="6">
      <t>ショウカキ</t>
    </rPh>
    <rPh sb="6" eb="8">
      <t>ナイカ</t>
    </rPh>
    <rPh sb="9" eb="12">
      <t>コキュウキ</t>
    </rPh>
    <rPh sb="12" eb="14">
      <t>ナイカ</t>
    </rPh>
    <rPh sb="15" eb="18">
      <t>ジュンカンキ</t>
    </rPh>
    <rPh sb="18" eb="20">
      <t>ナイカ</t>
    </rPh>
    <rPh sb="21" eb="23">
      <t>ジンゾウ</t>
    </rPh>
    <rPh sb="23" eb="25">
      <t>ナイカ</t>
    </rPh>
    <rPh sb="26" eb="29">
      <t>ナイブンピツ</t>
    </rPh>
    <rPh sb="29" eb="31">
      <t>ナイカ</t>
    </rPh>
    <rPh sb="32" eb="34">
      <t>カンワ</t>
    </rPh>
    <rPh sb="36" eb="38">
      <t>ナイカ</t>
    </rPh>
    <rPh sb="39" eb="41">
      <t>ゲカ</t>
    </rPh>
    <rPh sb="42" eb="44">
      <t>セイケイ</t>
    </rPh>
    <rPh sb="44" eb="46">
      <t>ゲカ</t>
    </rPh>
    <rPh sb="47" eb="51">
      <t>ヒニョウキカ</t>
    </rPh>
    <rPh sb="52" eb="55">
      <t>セイシンカ</t>
    </rPh>
    <rPh sb="56" eb="60">
      <t>ホウシャセンカ</t>
    </rPh>
    <rPh sb="71" eb="72">
      <t>スラッシュ</t>
    </rPh>
    <rPh sb="73" eb="75">
      <t>シカ</t>
    </rPh>
    <rPh sb="76" eb="78">
      <t>コウクウ</t>
    </rPh>
    <phoneticPr fontId="1"/>
  </si>
  <si>
    <t>たちばなクリニック</t>
    <phoneticPr fontId="1"/>
  </si>
  <si>
    <t>〒070-0824　
北海道旭川市錦町15丁目2903番地21</t>
    <rPh sb="11" eb="14">
      <t>ホッカイドウ</t>
    </rPh>
    <rPh sb="14" eb="17">
      <t>アサヒカワシ</t>
    </rPh>
    <rPh sb="17" eb="19">
      <t>ニシキマチ</t>
    </rPh>
    <rPh sb="21" eb="23">
      <t>チョウメ</t>
    </rPh>
    <rPh sb="27" eb="29">
      <t>バンチ</t>
    </rPh>
    <phoneticPr fontId="1"/>
  </si>
  <si>
    <t>内科/外科/消化器科/循環器科</t>
    <rPh sb="0" eb="2">
      <t>ナイカ</t>
    </rPh>
    <rPh sb="3" eb="5">
      <t>ゲカ</t>
    </rPh>
    <rPh sb="6" eb="10">
      <t>ショウカキカ</t>
    </rPh>
    <rPh sb="11" eb="15">
      <t>ジュンカンキカ</t>
    </rPh>
    <phoneticPr fontId="1"/>
  </si>
  <si>
    <t>いまみや歯科</t>
    <rPh sb="4" eb="6">
      <t>シカ</t>
    </rPh>
    <phoneticPr fontId="1"/>
  </si>
  <si>
    <t>〒070-0874　北海道旭川市春光4条9丁目1番1号</t>
    <rPh sb="10" eb="13">
      <t>ホッカイドウ</t>
    </rPh>
    <rPh sb="13" eb="16">
      <t>アサヒカワシ</t>
    </rPh>
    <rPh sb="16" eb="18">
      <t>シュンコウ</t>
    </rPh>
    <rPh sb="19" eb="20">
      <t>ジョウ</t>
    </rPh>
    <rPh sb="21" eb="23">
      <t>チョウメ</t>
    </rPh>
    <rPh sb="24" eb="25">
      <t>バン</t>
    </rPh>
    <rPh sb="26" eb="27">
      <t>ゴウ</t>
    </rPh>
    <phoneticPr fontId="1"/>
  </si>
  <si>
    <t>訪問歯科　嚥下・咀嚼運動能力の機能向上対策
口腔ケア指導</t>
    <rPh sb="0" eb="4">
      <t>ホウモンシカ</t>
    </rPh>
    <rPh sb="5" eb="7">
      <t>エンゲ</t>
    </rPh>
    <rPh sb="8" eb="10">
      <t>ソシャク</t>
    </rPh>
    <rPh sb="10" eb="12">
      <t>ウンドウ</t>
    </rPh>
    <rPh sb="12" eb="14">
      <t>ノウリョク</t>
    </rPh>
    <rPh sb="15" eb="17">
      <t>キノウ</t>
    </rPh>
    <rPh sb="17" eb="19">
      <t>コウジョウ</t>
    </rPh>
    <rPh sb="19" eb="21">
      <t>タイサク</t>
    </rPh>
    <rPh sb="22" eb="24">
      <t>コウクウ</t>
    </rPh>
    <rPh sb="26" eb="28">
      <t>シドウ</t>
    </rPh>
    <phoneticPr fontId="1"/>
  </si>
  <si>
    <t>認知症においての理解度により居室の移動をお願いすることがあります。介護の状態に合わせ判断致します。（例：トイレの場所がわかりずらい方、一人で寝る事を寂しがる方、徘徊の多い方、隣人トラブル）</t>
    <rPh sb="0" eb="3">
      <t>ニンチショウ</t>
    </rPh>
    <rPh sb="8" eb="11">
      <t>リカイド</t>
    </rPh>
    <rPh sb="14" eb="16">
      <t>キョシツ</t>
    </rPh>
    <rPh sb="17" eb="19">
      <t>イドウ</t>
    </rPh>
    <rPh sb="21" eb="22">
      <t>ネガ</t>
    </rPh>
    <rPh sb="33" eb="35">
      <t>カイゴ</t>
    </rPh>
    <rPh sb="36" eb="38">
      <t>ジョウタイ</t>
    </rPh>
    <rPh sb="39" eb="40">
      <t>ア</t>
    </rPh>
    <rPh sb="42" eb="44">
      <t>ハンダン</t>
    </rPh>
    <rPh sb="44" eb="45">
      <t>イタ</t>
    </rPh>
    <rPh sb="50" eb="51">
      <t>レイ</t>
    </rPh>
    <rPh sb="56" eb="58">
      <t>バショ</t>
    </rPh>
    <rPh sb="65" eb="66">
      <t>カタ</t>
    </rPh>
    <rPh sb="67" eb="69">
      <t>ヒトリ</t>
    </rPh>
    <rPh sb="70" eb="71">
      <t>ネ</t>
    </rPh>
    <rPh sb="72" eb="73">
      <t>コト</t>
    </rPh>
    <rPh sb="74" eb="75">
      <t>サミ</t>
    </rPh>
    <rPh sb="78" eb="79">
      <t>カタ</t>
    </rPh>
    <rPh sb="80" eb="82">
      <t>ハイカイ</t>
    </rPh>
    <rPh sb="83" eb="84">
      <t>オオ</t>
    </rPh>
    <rPh sb="85" eb="86">
      <t>カタ</t>
    </rPh>
    <rPh sb="87" eb="89">
      <t>リンジン</t>
    </rPh>
    <phoneticPr fontId="1"/>
  </si>
  <si>
    <t>本人様・ご家族様の同意をいただきます。</t>
    <rPh sb="0" eb="3">
      <t>ホンニンサマ</t>
    </rPh>
    <rPh sb="5" eb="7">
      <t>カゾク</t>
    </rPh>
    <rPh sb="7" eb="8">
      <t>サマ</t>
    </rPh>
    <rPh sb="9" eb="11">
      <t>ドウイ</t>
    </rPh>
    <phoneticPr fontId="1"/>
  </si>
  <si>
    <t>部屋が決まっていても、要介護度により介助が多くなった場合は部屋の移動をして頂く場合があります。お一人で過ごせない方は1階の介助室に変更になる場合があります。</t>
    <rPh sb="0" eb="2">
      <t>ヘヤ</t>
    </rPh>
    <rPh sb="3" eb="4">
      <t>キ</t>
    </rPh>
    <rPh sb="11" eb="15">
      <t>ヨウカイゴド</t>
    </rPh>
    <rPh sb="18" eb="20">
      <t>カイジョ</t>
    </rPh>
    <rPh sb="21" eb="22">
      <t>オオ</t>
    </rPh>
    <rPh sb="26" eb="28">
      <t>バアイ</t>
    </rPh>
    <rPh sb="29" eb="31">
      <t>ヘヤ</t>
    </rPh>
    <rPh sb="32" eb="34">
      <t>イドウ</t>
    </rPh>
    <rPh sb="37" eb="38">
      <t>イタダ</t>
    </rPh>
    <rPh sb="39" eb="41">
      <t>バアイ</t>
    </rPh>
    <rPh sb="48" eb="50">
      <t>ヒトリ</t>
    </rPh>
    <rPh sb="51" eb="52">
      <t>ス</t>
    </rPh>
    <rPh sb="56" eb="57">
      <t>カタ</t>
    </rPh>
    <rPh sb="59" eb="60">
      <t>カイ</t>
    </rPh>
    <rPh sb="61" eb="64">
      <t>カイジョシツ</t>
    </rPh>
    <rPh sb="65" eb="67">
      <t>ヘンコウ</t>
    </rPh>
    <rPh sb="70" eb="72">
      <t>バアイ</t>
    </rPh>
    <phoneticPr fontId="1"/>
  </si>
  <si>
    <t>40歳以上で、身体に障害のある方も含む。短時間預かりも可能。</t>
    <rPh sb="2" eb="3">
      <t>サイ</t>
    </rPh>
    <rPh sb="3" eb="5">
      <t>イジョウ</t>
    </rPh>
    <rPh sb="7" eb="9">
      <t>カラダ</t>
    </rPh>
    <rPh sb="10" eb="12">
      <t>ショウガイ</t>
    </rPh>
    <rPh sb="15" eb="16">
      <t>カタ</t>
    </rPh>
    <rPh sb="17" eb="18">
      <t>フク</t>
    </rPh>
    <rPh sb="20" eb="23">
      <t>タンジカン</t>
    </rPh>
    <rPh sb="23" eb="24">
      <t>アズ</t>
    </rPh>
    <rPh sb="27" eb="29">
      <t>カノウ</t>
    </rPh>
    <phoneticPr fontId="1"/>
  </si>
  <si>
    <t>入居契約書の第14条、第15条に記載</t>
    <rPh sb="0" eb="5">
      <t>ニュウキョケイヤクショ</t>
    </rPh>
    <rPh sb="6" eb="7">
      <t>ダイ</t>
    </rPh>
    <rPh sb="9" eb="10">
      <t>ジョウ</t>
    </rPh>
    <rPh sb="11" eb="12">
      <t>ダイ</t>
    </rPh>
    <rPh sb="14" eb="15">
      <t>ジョウ</t>
    </rPh>
    <rPh sb="16" eb="18">
      <t>キサイ</t>
    </rPh>
    <phoneticPr fontId="1"/>
  </si>
  <si>
    <t>料金の滞納や不払い、暴力行為、破壊行為等がある場合。</t>
    <rPh sb="0" eb="2">
      <t>リョウキン</t>
    </rPh>
    <rPh sb="3" eb="5">
      <t>タイノウ</t>
    </rPh>
    <rPh sb="6" eb="8">
      <t>フバラ</t>
    </rPh>
    <rPh sb="10" eb="12">
      <t>ボウリョク</t>
    </rPh>
    <rPh sb="12" eb="14">
      <t>コウイ</t>
    </rPh>
    <rPh sb="15" eb="17">
      <t>ハカイ</t>
    </rPh>
    <rPh sb="17" eb="19">
      <t>コウイ</t>
    </rPh>
    <rPh sb="19" eb="20">
      <t>トウ</t>
    </rPh>
    <rPh sb="23" eb="25">
      <t>バアイ</t>
    </rPh>
    <phoneticPr fontId="1"/>
  </si>
  <si>
    <t>1泊2日3880円
一食500円
要予約</t>
    <rPh sb="1" eb="2">
      <t>パク</t>
    </rPh>
    <rPh sb="3" eb="4">
      <t>ニチ</t>
    </rPh>
    <rPh sb="8" eb="9">
      <t>エン</t>
    </rPh>
    <rPh sb="10" eb="12">
      <t>イッショク</t>
    </rPh>
    <rPh sb="15" eb="16">
      <t>エン</t>
    </rPh>
    <rPh sb="17" eb="20">
      <t>ヨウヨヤク</t>
    </rPh>
    <phoneticPr fontId="1"/>
  </si>
  <si>
    <t>事前予約必須。付添人は一人まで可。</t>
    <rPh sb="0" eb="4">
      <t>ジゼンヨヤク</t>
    </rPh>
    <rPh sb="4" eb="6">
      <t>ヒッス</t>
    </rPh>
    <rPh sb="7" eb="9">
      <t>ツキソイ</t>
    </rPh>
    <rPh sb="9" eb="10">
      <t>ニン</t>
    </rPh>
    <rPh sb="11" eb="13">
      <t>ヒトリ</t>
    </rPh>
    <rPh sb="15" eb="16">
      <t>カ</t>
    </rPh>
    <phoneticPr fontId="1"/>
  </si>
  <si>
    <t>介護福祉士</t>
    <rPh sb="0" eb="5">
      <t>カイゴフクシシ</t>
    </rPh>
    <phoneticPr fontId="1"/>
  </si>
  <si>
    <t>２　建物賃貸借方式</t>
  </si>
  <si>
    <t>３　月払い方式</t>
  </si>
  <si>
    <t>２　日割り計算で減額</t>
  </si>
  <si>
    <t>消費税の変動、食材費・物価・水道光熱費・ガソリン代の高騰
冬期の暖房費の高騰などがあれば告知の上改定</t>
    <rPh sb="0" eb="3">
      <t>ショウヒゼイ</t>
    </rPh>
    <rPh sb="4" eb="6">
      <t>ヘンドウ</t>
    </rPh>
    <rPh sb="7" eb="10">
      <t>ショクザイヒ</t>
    </rPh>
    <rPh sb="11" eb="13">
      <t>ブッカ</t>
    </rPh>
    <rPh sb="14" eb="19">
      <t>スイドウコウネツヒ</t>
    </rPh>
    <rPh sb="24" eb="25">
      <t>ダイ</t>
    </rPh>
    <rPh sb="26" eb="28">
      <t>コウトウ</t>
    </rPh>
    <rPh sb="29" eb="31">
      <t>トウキ</t>
    </rPh>
    <rPh sb="32" eb="35">
      <t>ダンボウヒ</t>
    </rPh>
    <rPh sb="36" eb="38">
      <t>コウトウ</t>
    </rPh>
    <rPh sb="44" eb="46">
      <t>コクチ</t>
    </rPh>
    <rPh sb="47" eb="48">
      <t>ウエ</t>
    </rPh>
    <rPh sb="48" eb="50">
      <t>カイテイ</t>
    </rPh>
    <phoneticPr fontId="1"/>
  </si>
  <si>
    <t>書面にて同意を頂く</t>
    <rPh sb="0" eb="2">
      <t>ショメン</t>
    </rPh>
    <rPh sb="4" eb="6">
      <t>ドウイ</t>
    </rPh>
    <rPh sb="7" eb="8">
      <t>イタダ</t>
    </rPh>
    <phoneticPr fontId="1"/>
  </si>
  <si>
    <t>冬期（7140）</t>
    <rPh sb="0" eb="2">
      <t>トウキ</t>
    </rPh>
    <phoneticPr fontId="1"/>
  </si>
  <si>
    <t>夜間介助10200</t>
    <rPh sb="0" eb="2">
      <t>ヤカン</t>
    </rPh>
    <rPh sb="2" eb="4">
      <t>カイジョ</t>
    </rPh>
    <phoneticPr fontId="1"/>
  </si>
  <si>
    <t>冬期（8160）</t>
    <rPh sb="0" eb="2">
      <t>トウキ</t>
    </rPh>
    <phoneticPr fontId="1"/>
  </si>
  <si>
    <t>生活保護の方でも入居可能な料金設定</t>
    <rPh sb="0" eb="2">
      <t>セイカツ</t>
    </rPh>
    <rPh sb="2" eb="4">
      <t>ホゴ</t>
    </rPh>
    <rPh sb="5" eb="6">
      <t>カタ</t>
    </rPh>
    <rPh sb="8" eb="12">
      <t>ニュウキョカノウ</t>
    </rPh>
    <rPh sb="13" eb="15">
      <t>リョウキン</t>
    </rPh>
    <rPh sb="15" eb="17">
      <t>セッテイ</t>
    </rPh>
    <phoneticPr fontId="1"/>
  </si>
  <si>
    <t>夜間介助（夜間の徘徊・排泄介助・頻回なナースコール）</t>
    <rPh sb="0" eb="2">
      <t>ヤカン</t>
    </rPh>
    <rPh sb="2" eb="4">
      <t>カイジョ</t>
    </rPh>
    <rPh sb="5" eb="7">
      <t>ヤカン</t>
    </rPh>
    <rPh sb="8" eb="10">
      <t>ハイカイ</t>
    </rPh>
    <rPh sb="11" eb="13">
      <t>ハイセツ</t>
    </rPh>
    <rPh sb="13" eb="15">
      <t>カイジョ</t>
    </rPh>
    <rPh sb="16" eb="18">
      <t>ヒンカイ</t>
    </rPh>
    <phoneticPr fontId="1"/>
  </si>
  <si>
    <t>1ヶ月10,000円。共用部分における管理費及び維持費用。</t>
    <rPh sb="2" eb="3">
      <t>ゲツ</t>
    </rPh>
    <rPh sb="9" eb="10">
      <t>エン</t>
    </rPh>
    <rPh sb="11" eb="15">
      <t>キョウヨウブブン</t>
    </rPh>
    <rPh sb="19" eb="23">
      <t>カンリヒオヨ</t>
    </rPh>
    <rPh sb="24" eb="26">
      <t>イジ</t>
    </rPh>
    <rPh sb="26" eb="28">
      <t>ヒヨウ</t>
    </rPh>
    <phoneticPr fontId="1"/>
  </si>
  <si>
    <t>1ヶ月6120円。</t>
    <rPh sb="2" eb="3">
      <t>ゲツ</t>
    </rPh>
    <rPh sb="7" eb="8">
      <t>エン</t>
    </rPh>
    <phoneticPr fontId="1"/>
  </si>
  <si>
    <t>一食450円（長期入居者）。意見を参考に算定。食事量の少なめ等減額あり。（入居者のみ減額～10000円）。オヤツ代50円。短期入居者の食事代は一食500円。</t>
    <rPh sb="0" eb="2">
      <t>イッショク</t>
    </rPh>
    <rPh sb="5" eb="6">
      <t>エン</t>
    </rPh>
    <rPh sb="7" eb="9">
      <t>チョウキ</t>
    </rPh>
    <rPh sb="9" eb="12">
      <t>ニュウキョシャ</t>
    </rPh>
    <rPh sb="14" eb="16">
      <t>イケン</t>
    </rPh>
    <rPh sb="17" eb="19">
      <t>サンコウ</t>
    </rPh>
    <rPh sb="20" eb="22">
      <t>サンテイ</t>
    </rPh>
    <rPh sb="23" eb="26">
      <t>ショクジリョウ</t>
    </rPh>
    <rPh sb="27" eb="28">
      <t>スク</t>
    </rPh>
    <rPh sb="30" eb="31">
      <t>トウ</t>
    </rPh>
    <rPh sb="31" eb="33">
      <t>ゲンガク</t>
    </rPh>
    <rPh sb="37" eb="40">
      <t>ニュウキョシャ</t>
    </rPh>
    <rPh sb="42" eb="44">
      <t>ゲンガク</t>
    </rPh>
    <rPh sb="50" eb="51">
      <t>エン</t>
    </rPh>
    <rPh sb="56" eb="57">
      <t>ダイ</t>
    </rPh>
    <rPh sb="59" eb="60">
      <t>エン</t>
    </rPh>
    <rPh sb="61" eb="66">
      <t>タンキニュウキョシャ</t>
    </rPh>
    <rPh sb="67" eb="70">
      <t>ショクジダイ</t>
    </rPh>
    <rPh sb="71" eb="73">
      <t>イッショク</t>
    </rPh>
    <rPh sb="76" eb="77">
      <t>エン</t>
    </rPh>
    <phoneticPr fontId="1"/>
  </si>
  <si>
    <t>40500(オヤツ1500）</t>
    <phoneticPr fontId="1"/>
  </si>
  <si>
    <t>40500（ｵﾔﾂ1500）</t>
    <phoneticPr fontId="1"/>
  </si>
  <si>
    <t>通院及び送迎付添料金1時間1530円（交通費別途必要、送迎時ガソリン代1㎞88円）。その他小口現金での預かり金として5千円～1万円。</t>
    <rPh sb="0" eb="2">
      <t>ツウイン</t>
    </rPh>
    <rPh sb="2" eb="3">
      <t>オヨ</t>
    </rPh>
    <rPh sb="4" eb="6">
      <t>ソウゲイ</t>
    </rPh>
    <rPh sb="6" eb="8">
      <t>ツキソイ</t>
    </rPh>
    <rPh sb="8" eb="10">
      <t>リョウキン</t>
    </rPh>
    <rPh sb="11" eb="13">
      <t>ジカン</t>
    </rPh>
    <rPh sb="17" eb="18">
      <t>エン</t>
    </rPh>
    <rPh sb="19" eb="22">
      <t>コウツウヒ</t>
    </rPh>
    <rPh sb="22" eb="24">
      <t>ベット</t>
    </rPh>
    <rPh sb="24" eb="26">
      <t>ヒツヨウ</t>
    </rPh>
    <rPh sb="27" eb="30">
      <t>ソウゲイジ</t>
    </rPh>
    <rPh sb="34" eb="35">
      <t>ダイ</t>
    </rPh>
    <rPh sb="39" eb="40">
      <t>エン</t>
    </rPh>
    <rPh sb="44" eb="45">
      <t>タ</t>
    </rPh>
    <rPh sb="45" eb="47">
      <t>コグチ</t>
    </rPh>
    <rPh sb="47" eb="49">
      <t>ゲンキン</t>
    </rPh>
    <rPh sb="51" eb="52">
      <t>アズ</t>
    </rPh>
    <rPh sb="54" eb="55">
      <t>キン</t>
    </rPh>
    <rPh sb="59" eb="61">
      <t>センエン</t>
    </rPh>
    <rPh sb="63" eb="65">
      <t>マンエン</t>
    </rPh>
    <phoneticPr fontId="1"/>
  </si>
  <si>
    <t>入院のため,状態悪化のため</t>
    <rPh sb="0" eb="2">
      <t>ニュウイン</t>
    </rPh>
    <rPh sb="6" eb="8">
      <t>ジョウタイ</t>
    </rPh>
    <rPh sb="8" eb="10">
      <t>アッカ</t>
    </rPh>
    <phoneticPr fontId="1"/>
  </si>
  <si>
    <t>グループハウス　桧の木</t>
    <rPh sb="8" eb="9">
      <t>ヒノキ</t>
    </rPh>
    <rPh sb="10" eb="11">
      <t>キ</t>
    </rPh>
    <phoneticPr fontId="1"/>
  </si>
  <si>
    <t>なし</t>
    <phoneticPr fontId="1"/>
  </si>
  <si>
    <t>合同会社　桧の木</t>
    <rPh sb="0" eb="4">
      <t>ゴウドウカイシャ</t>
    </rPh>
    <rPh sb="5" eb="6">
      <t>ヒノキ</t>
    </rPh>
    <rPh sb="7" eb="8">
      <t>キ</t>
    </rPh>
    <phoneticPr fontId="1"/>
  </si>
  <si>
    <t>6403</t>
    <phoneticPr fontId="1"/>
  </si>
  <si>
    <t>北海道旭川市福祉保健部介護高齢課</t>
    <rPh sb="0" eb="3">
      <t>ホッカイドウ</t>
    </rPh>
    <rPh sb="3" eb="6">
      <t>アサヒカワシ</t>
    </rPh>
    <rPh sb="6" eb="8">
      <t>フクシ</t>
    </rPh>
    <rPh sb="8" eb="11">
      <t>ホケンブ</t>
    </rPh>
    <rPh sb="11" eb="13">
      <t>カイゴ</t>
    </rPh>
    <rPh sb="13" eb="15">
      <t>コウレイ</t>
    </rPh>
    <rPh sb="15" eb="16">
      <t>カ</t>
    </rPh>
    <phoneticPr fontId="1"/>
  </si>
  <si>
    <t>25</t>
    <phoneticPr fontId="1"/>
  </si>
  <si>
    <t>9797</t>
    <phoneticPr fontId="1"/>
  </si>
  <si>
    <t>土日祝日</t>
    <rPh sb="0" eb="4">
      <t>ドニチシュクジツ</t>
    </rPh>
    <phoneticPr fontId="1"/>
  </si>
  <si>
    <t>損害保険ジャパン株式会社</t>
    <rPh sb="0" eb="2">
      <t>ソンガイ</t>
    </rPh>
    <rPh sb="2" eb="4">
      <t>ホケン</t>
    </rPh>
    <rPh sb="8" eb="12">
      <t>カブシキガイシャ</t>
    </rPh>
    <phoneticPr fontId="1"/>
  </si>
  <si>
    <t>保険で対応。ただし24時間介護体制ではなく、予見できない事故に対しては賠償責任はないものとします。</t>
    <rPh sb="0" eb="2">
      <t>ホケン</t>
    </rPh>
    <rPh sb="3" eb="5">
      <t>タイオウ</t>
    </rPh>
    <rPh sb="11" eb="13">
      <t>ジカン</t>
    </rPh>
    <rPh sb="13" eb="17">
      <t>カイゴタイセイ</t>
    </rPh>
    <rPh sb="22" eb="24">
      <t>ヨケン</t>
    </rPh>
    <rPh sb="28" eb="30">
      <t>ジコ</t>
    </rPh>
    <rPh sb="31" eb="32">
      <t>タイ</t>
    </rPh>
    <rPh sb="35" eb="39">
      <t>バイショウセキニン</t>
    </rPh>
    <phoneticPr fontId="1"/>
  </si>
  <si>
    <t>毎年4月～8月に実施
（令和6年6月）</t>
    <rPh sb="0" eb="2">
      <t>マイトシ</t>
    </rPh>
    <rPh sb="3" eb="4">
      <t>ガツ</t>
    </rPh>
    <rPh sb="6" eb="7">
      <t>ガツ</t>
    </rPh>
    <rPh sb="8" eb="10">
      <t>ジッシ</t>
    </rPh>
    <rPh sb="12" eb="14">
      <t>レイワ</t>
    </rPh>
    <rPh sb="15" eb="16">
      <t>ネン</t>
    </rPh>
    <rPh sb="17" eb="18">
      <t>ガツ</t>
    </rPh>
    <phoneticPr fontId="1"/>
  </si>
  <si>
    <t>１　入居希望者に公開</t>
  </si>
  <si>
    <t>ヘルパーステーション陽の木</t>
    <rPh sb="10" eb="11">
      <t>ヒ</t>
    </rPh>
    <rPh sb="12" eb="13">
      <t>キ</t>
    </rPh>
    <phoneticPr fontId="1"/>
  </si>
  <si>
    <t>旭川市北門町21丁目2168-87</t>
    <rPh sb="0" eb="3">
      <t>アサヒカワシ</t>
    </rPh>
    <rPh sb="3" eb="6">
      <t>ホクモンチョウ</t>
    </rPh>
    <rPh sb="8" eb="10">
      <t>チョウメ</t>
    </rPh>
    <phoneticPr fontId="1"/>
  </si>
  <si>
    <t>デイサービスセンター陽の木</t>
    <rPh sb="10" eb="11">
      <t>ヒ</t>
    </rPh>
    <rPh sb="12" eb="13">
      <t>キ</t>
    </rPh>
    <phoneticPr fontId="1"/>
  </si>
  <si>
    <t>旭川市錦町19丁目2166-234</t>
    <rPh sb="0" eb="3">
      <t>アサヒカワシ</t>
    </rPh>
    <rPh sb="3" eb="5">
      <t>ニシキマチ</t>
    </rPh>
    <rPh sb="7" eb="9">
      <t>チョウメ</t>
    </rPh>
    <phoneticPr fontId="1"/>
  </si>
  <si>
    <t>旭川市北門町21丁目2168-87</t>
    <rPh sb="0" eb="6">
      <t>アサヒカワシホクモンチョウ</t>
    </rPh>
    <rPh sb="8" eb="10">
      <t>チョウメ</t>
    </rPh>
    <phoneticPr fontId="1"/>
  </si>
  <si>
    <t>816円/1食</t>
    <rPh sb="3" eb="4">
      <t>エン</t>
    </rPh>
    <rPh sb="6" eb="7">
      <t>ショク</t>
    </rPh>
    <phoneticPr fontId="1"/>
  </si>
  <si>
    <t>816円/1回</t>
    <rPh sb="3" eb="4">
      <t>エン</t>
    </rPh>
    <rPh sb="6" eb="7">
      <t>カイ</t>
    </rPh>
    <phoneticPr fontId="1"/>
  </si>
  <si>
    <t>ﾘﾊﾊﾟﾝ1枚150円、ﾊﾟｯﾄ1枚50円</t>
    <rPh sb="6" eb="7">
      <t>マイ</t>
    </rPh>
    <rPh sb="10" eb="11">
      <t>エン</t>
    </rPh>
    <rPh sb="17" eb="18">
      <t>マイ</t>
    </rPh>
    <rPh sb="20" eb="21">
      <t>エン</t>
    </rPh>
    <phoneticPr fontId="1"/>
  </si>
  <si>
    <t>20分以内</t>
    <rPh sb="2" eb="3">
      <t>フン</t>
    </rPh>
    <rPh sb="3" eb="5">
      <t>イナイ</t>
    </rPh>
    <phoneticPr fontId="1"/>
  </si>
  <si>
    <t>1,530円/1時間</t>
    <rPh sb="5" eb="6">
      <t>エン</t>
    </rPh>
    <rPh sb="8" eb="10">
      <t>ジカン</t>
    </rPh>
    <phoneticPr fontId="1"/>
  </si>
  <si>
    <t>付添1,530円/1時間</t>
    <rPh sb="0" eb="2">
      <t>ツキソ</t>
    </rPh>
    <rPh sb="7" eb="8">
      <t>エン</t>
    </rPh>
    <rPh sb="10" eb="12">
      <t>ジカン</t>
    </rPh>
    <phoneticPr fontId="1"/>
  </si>
  <si>
    <t>ガソリン代別途1㎞88円</t>
    <rPh sb="4" eb="5">
      <t>ダイ</t>
    </rPh>
    <rPh sb="5" eb="7">
      <t>ベット</t>
    </rPh>
    <rPh sb="11" eb="12">
      <t>エン</t>
    </rPh>
    <phoneticPr fontId="1"/>
  </si>
  <si>
    <t>1,020円/1回30分介助付</t>
    <rPh sb="5" eb="6">
      <t>エン</t>
    </rPh>
    <rPh sb="8" eb="9">
      <t>カイ</t>
    </rPh>
    <rPh sb="11" eb="12">
      <t>フン</t>
    </rPh>
    <rPh sb="12" eb="14">
      <t>カイジョ</t>
    </rPh>
    <rPh sb="14" eb="15">
      <t>ツ</t>
    </rPh>
    <phoneticPr fontId="1"/>
  </si>
  <si>
    <t>20分以内</t>
    <rPh sb="2" eb="5">
      <t>フンイナイ</t>
    </rPh>
    <phoneticPr fontId="1"/>
  </si>
  <si>
    <t>50円/1食</t>
    <rPh sb="2" eb="3">
      <t>エン</t>
    </rPh>
    <rPh sb="5" eb="6">
      <t>ショク</t>
    </rPh>
    <phoneticPr fontId="1"/>
  </si>
  <si>
    <t>委託</t>
    <rPh sb="0" eb="2">
      <t>イタク</t>
    </rPh>
    <phoneticPr fontId="1"/>
  </si>
  <si>
    <t>2,500円程度（2店舗より選択）</t>
    <rPh sb="5" eb="6">
      <t>エン</t>
    </rPh>
    <rPh sb="6" eb="8">
      <t>テイド</t>
    </rPh>
    <rPh sb="10" eb="12">
      <t>テンポ</t>
    </rPh>
    <rPh sb="14" eb="16">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</si>
</sst>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64"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373" zoomScaleNormal="100" zoomScaleSheetLayoutView="100" workbookViewId="0">
      <selection activeCell="M390" sqref="M390:O390"/>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7</v>
      </c>
      <c r="J4" s="128"/>
      <c r="K4" s="33" t="s">
        <v>2448</v>
      </c>
      <c r="L4" s="128">
        <v>1</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2358</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未記入</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2532</v>
      </c>
      <c r="I13" s="154"/>
      <c r="J13" s="154"/>
      <c r="K13" s="154"/>
      <c r="L13" s="154"/>
      <c r="M13" s="154"/>
      <c r="N13" s="154"/>
      <c r="O13" s="154"/>
      <c r="P13" s="155"/>
      <c r="S13" s="15" t="str">
        <f>IF(H13="","未記入","")</f>
        <v/>
      </c>
    </row>
    <row r="14" spans="1:20" ht="39" customHeight="1">
      <c r="B14" s="152"/>
      <c r="C14" s="90"/>
      <c r="D14" s="90"/>
      <c r="E14" s="90"/>
      <c r="F14" s="156" t="s">
        <v>2531</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70</v>
      </c>
      <c r="H17" s="35" t="s">
        <v>469</v>
      </c>
      <c r="I17" s="32">
        <v>825</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2538</v>
      </c>
      <c r="M20" s="35" t="s">
        <v>469</v>
      </c>
      <c r="N20" s="63" t="s">
        <v>2539</v>
      </c>
      <c r="O20" s="133"/>
      <c r="P20" s="134"/>
      <c r="Q20" s="12"/>
    </row>
    <row r="21" spans="1:20" ht="20.100000000000001" customHeight="1">
      <c r="B21" s="135"/>
      <c r="C21" s="136"/>
      <c r="D21" s="136"/>
      <c r="E21" s="137"/>
      <c r="F21" s="100" t="s">
        <v>411</v>
      </c>
      <c r="G21" s="138"/>
      <c r="H21" s="138"/>
      <c r="I21" s="101"/>
      <c r="J21" s="82" t="s">
        <v>2540</v>
      </c>
      <c r="K21" s="98"/>
      <c r="L21" s="98"/>
      <c r="M21" s="35" t="s">
        <v>465</v>
      </c>
      <c r="N21" s="98" t="s">
        <v>2541</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2542</v>
      </c>
      <c r="K23" s="159"/>
      <c r="L23" s="160" t="s">
        <v>2543</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2544</v>
      </c>
      <c r="K24" s="81"/>
      <c r="L24" s="81"/>
      <c r="M24" s="81"/>
      <c r="N24" s="81"/>
      <c r="O24" s="82"/>
      <c r="P24" s="83"/>
    </row>
    <row r="25" spans="1:20" ht="20.100000000000001" customHeight="1">
      <c r="B25" s="131"/>
      <c r="C25" s="118"/>
      <c r="D25" s="118"/>
      <c r="E25" s="119"/>
      <c r="F25" s="193" t="s">
        <v>18</v>
      </c>
      <c r="G25" s="193"/>
      <c r="H25" s="90"/>
      <c r="I25" s="90"/>
      <c r="J25" s="81" t="s">
        <v>2545</v>
      </c>
      <c r="K25" s="81"/>
      <c r="L25" s="81"/>
      <c r="M25" s="81"/>
      <c r="N25" s="81"/>
      <c r="O25" s="82"/>
      <c r="P25" s="83"/>
    </row>
    <row r="26" spans="1:20" ht="20.100000000000001" customHeight="1">
      <c r="B26" s="152" t="s">
        <v>9</v>
      </c>
      <c r="C26" s="90"/>
      <c r="D26" s="90"/>
      <c r="E26" s="90"/>
      <c r="F26" s="165">
        <v>2013</v>
      </c>
      <c r="G26" s="166"/>
      <c r="H26" s="35" t="s">
        <v>466</v>
      </c>
      <c r="I26" s="166">
        <v>11</v>
      </c>
      <c r="J26" s="166"/>
      <c r="K26" s="35" t="s">
        <v>467</v>
      </c>
      <c r="L26" s="166">
        <v>18</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2546</v>
      </c>
      <c r="I31" s="189"/>
      <c r="J31" s="189"/>
      <c r="K31" s="189"/>
      <c r="L31" s="189"/>
      <c r="M31" s="189"/>
      <c r="N31" s="189"/>
      <c r="O31" s="189"/>
      <c r="P31" s="190"/>
      <c r="S31" s="15" t="str">
        <f>IF(H31="","未記入","")</f>
        <v/>
      </c>
    </row>
    <row r="32" spans="1:20" ht="39" customHeight="1">
      <c r="B32" s="131"/>
      <c r="C32" s="118"/>
      <c r="D32" s="118"/>
      <c r="E32" s="119"/>
      <c r="F32" s="156" t="s">
        <v>2547</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824</v>
      </c>
      <c r="J33" s="104"/>
      <c r="K33" s="104"/>
      <c r="L33" s="104"/>
      <c r="M33" s="104"/>
      <c r="N33" s="104"/>
      <c r="O33" s="104"/>
      <c r="P33" s="171"/>
      <c r="S33" s="15" t="str">
        <f>IF(OR(G33="",I33=""),"未記入","")</f>
        <v/>
      </c>
    </row>
    <row r="34" spans="2:20" ht="58.5" customHeight="1">
      <c r="B34" s="131"/>
      <c r="C34" s="118"/>
      <c r="D34" s="118"/>
      <c r="E34" s="119"/>
      <c r="F34" s="91" t="s">
        <v>2548</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2549</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2550</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2536</v>
      </c>
      <c r="M43" s="35" t="s">
        <v>469</v>
      </c>
      <c r="N43" s="11" t="s">
        <v>2537</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2538</v>
      </c>
      <c r="M44" s="35" t="s">
        <v>469</v>
      </c>
      <c r="N44" s="63" t="s">
        <v>2551</v>
      </c>
      <c r="O44" s="133"/>
      <c r="P44" s="134"/>
    </row>
    <row r="45" spans="2:20" ht="20.100000000000001" customHeight="1">
      <c r="B45" s="152"/>
      <c r="C45" s="90"/>
      <c r="D45" s="90"/>
      <c r="E45" s="90"/>
      <c r="F45" s="100" t="s">
        <v>411</v>
      </c>
      <c r="G45" s="138"/>
      <c r="H45" s="138"/>
      <c r="I45" s="101"/>
      <c r="J45" s="82" t="s">
        <v>2552</v>
      </c>
      <c r="K45" s="98"/>
      <c r="L45" s="98"/>
      <c r="M45" s="35" t="s">
        <v>465</v>
      </c>
      <c r="N45" s="98" t="s">
        <v>2553</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2542</v>
      </c>
      <c r="K47" s="159"/>
      <c r="L47" s="160" t="s">
        <v>2554</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2555</v>
      </c>
      <c r="K48" s="81"/>
      <c r="L48" s="81"/>
      <c r="M48" s="81"/>
      <c r="N48" s="81"/>
      <c r="O48" s="82"/>
      <c r="P48" s="83"/>
    </row>
    <row r="49" spans="1:20" ht="20.100000000000001" customHeight="1">
      <c r="B49" s="152"/>
      <c r="C49" s="90"/>
      <c r="D49" s="90"/>
      <c r="E49" s="90"/>
      <c r="F49" s="90" t="s">
        <v>18</v>
      </c>
      <c r="G49" s="90"/>
      <c r="H49" s="90"/>
      <c r="I49" s="90"/>
      <c r="J49" s="81" t="s">
        <v>135</v>
      </c>
      <c r="K49" s="81"/>
      <c r="L49" s="81"/>
      <c r="M49" s="81"/>
      <c r="N49" s="81"/>
      <c r="O49" s="82"/>
      <c r="P49" s="83"/>
    </row>
    <row r="50" spans="1:20" ht="20.100000000000001" customHeight="1">
      <c r="B50" s="194" t="s">
        <v>28</v>
      </c>
      <c r="C50" s="195"/>
      <c r="D50" s="195"/>
      <c r="E50" s="195"/>
      <c r="F50" s="195"/>
      <c r="G50" s="195"/>
      <c r="H50" s="195"/>
      <c r="I50" s="195"/>
      <c r="J50" s="165">
        <v>2016</v>
      </c>
      <c r="K50" s="166"/>
      <c r="L50" s="35" t="s">
        <v>466</v>
      </c>
      <c r="M50" s="61">
        <v>6</v>
      </c>
      <c r="N50" s="35" t="s">
        <v>467</v>
      </c>
      <c r="O50" s="61">
        <v>20</v>
      </c>
      <c r="P50" s="37" t="s">
        <v>468</v>
      </c>
      <c r="S50" s="15" t="str">
        <f>IF(OR(J50="",M50="",O50=""),"未記入","")</f>
        <v/>
      </c>
    </row>
    <row r="51" spans="1:20" ht="20.100000000000001" customHeight="1" thickBot="1">
      <c r="B51" s="196" t="s">
        <v>29</v>
      </c>
      <c r="C51" s="197"/>
      <c r="D51" s="197"/>
      <c r="E51" s="197"/>
      <c r="F51" s="197"/>
      <c r="G51" s="197"/>
      <c r="H51" s="197"/>
      <c r="I51" s="197"/>
      <c r="J51" s="198">
        <v>2015</v>
      </c>
      <c r="K51" s="199"/>
      <c r="L51" s="36" t="s">
        <v>466</v>
      </c>
      <c r="M51" s="62">
        <v>5</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2556</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423.48</v>
      </c>
      <c r="H61" s="147"/>
      <c r="I61" s="147"/>
      <c r="J61" s="147"/>
      <c r="K61" s="215"/>
      <c r="L61" s="214" t="s">
        <v>497</v>
      </c>
      <c r="M61" s="202"/>
      <c r="N61" s="202"/>
      <c r="O61" s="202"/>
      <c r="P61" s="216"/>
    </row>
    <row r="62" spans="1:20" ht="20.100000000000001" customHeight="1">
      <c r="B62" s="152"/>
      <c r="C62" s="90"/>
      <c r="D62" s="75" t="s">
        <v>39</v>
      </c>
      <c r="E62" s="76"/>
      <c r="F62" s="116"/>
      <c r="G62" s="81" t="s">
        <v>2557</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4" t="s">
        <v>2356</v>
      </c>
      <c r="C72" s="435"/>
      <c r="D72" s="75" t="s">
        <v>40</v>
      </c>
      <c r="E72" s="76"/>
      <c r="F72" s="116"/>
      <c r="G72" s="132" t="s">
        <v>41</v>
      </c>
      <c r="H72" s="133"/>
      <c r="I72" s="133"/>
      <c r="J72" s="231"/>
      <c r="K72" s="82">
        <v>423.48</v>
      </c>
      <c r="L72" s="98"/>
      <c r="M72" s="98"/>
      <c r="N72" s="140" t="s">
        <v>472</v>
      </c>
      <c r="O72" s="140"/>
      <c r="P72" s="200"/>
    </row>
    <row r="73" spans="2:16" ht="20.100000000000001" customHeight="1">
      <c r="B73" s="436"/>
      <c r="C73" s="437"/>
      <c r="D73" s="117"/>
      <c r="E73" s="118"/>
      <c r="F73" s="119"/>
      <c r="G73" s="195" t="s">
        <v>42</v>
      </c>
      <c r="H73" s="195"/>
      <c r="I73" s="195"/>
      <c r="J73" s="195"/>
      <c r="K73" s="82">
        <v>423.48</v>
      </c>
      <c r="L73" s="98"/>
      <c r="M73" s="98"/>
      <c r="N73" s="140" t="s">
        <v>472</v>
      </c>
      <c r="O73" s="140"/>
      <c r="P73" s="200"/>
    </row>
    <row r="74" spans="2:16" ht="20.100000000000001" customHeight="1">
      <c r="B74" s="436"/>
      <c r="C74" s="437"/>
      <c r="D74" s="90" t="s">
        <v>43</v>
      </c>
      <c r="E74" s="90"/>
      <c r="F74" s="90"/>
      <c r="G74" s="81" t="s">
        <v>2558</v>
      </c>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t="s">
        <v>2559</v>
      </c>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t="s">
        <v>2560</v>
      </c>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c r="L82" s="98"/>
      <c r="M82" s="98"/>
      <c r="N82" s="98"/>
      <c r="O82" s="98"/>
      <c r="P82" s="99"/>
    </row>
    <row r="83" spans="2:19" ht="20.100000000000001" customHeight="1">
      <c r="B83" s="436"/>
      <c r="C83" s="437"/>
      <c r="D83" s="90"/>
      <c r="E83" s="90"/>
      <c r="F83" s="90"/>
      <c r="G83" s="217"/>
      <c r="H83" s="140" t="s">
        <v>420</v>
      </c>
      <c r="I83" s="140"/>
      <c r="J83" s="141"/>
      <c r="K83" s="82"/>
      <c r="L83" s="98"/>
      <c r="M83" s="98"/>
      <c r="N83" s="98"/>
      <c r="O83" s="98"/>
      <c r="P83" s="99"/>
    </row>
    <row r="84" spans="2:19" ht="20.100000000000001" customHeight="1">
      <c r="B84" s="436"/>
      <c r="C84" s="437"/>
      <c r="D84" s="90"/>
      <c r="E84" s="90"/>
      <c r="F84" s="90"/>
      <c r="G84" s="217"/>
      <c r="H84" s="75" t="s">
        <v>421</v>
      </c>
      <c r="I84" s="76"/>
      <c r="J84" s="116"/>
      <c r="K84" s="82"/>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c r="L86" s="39" t="s">
        <v>466</v>
      </c>
      <c r="M86" s="61"/>
      <c r="N86" s="39" t="s">
        <v>467</v>
      </c>
      <c r="O86" s="61"/>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c r="L88" s="39" t="s">
        <v>466</v>
      </c>
      <c r="M88" s="61"/>
      <c r="N88" s="39" t="s">
        <v>467</v>
      </c>
      <c r="O88" s="61"/>
      <c r="P88" s="40" t="s">
        <v>468</v>
      </c>
    </row>
    <row r="89" spans="2:19" ht="20.100000000000001" customHeight="1">
      <c r="B89" s="438"/>
      <c r="C89" s="439"/>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2561</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v>1</v>
      </c>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v>2</v>
      </c>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2359</v>
      </c>
      <c r="I95" s="81"/>
      <c r="J95" s="23">
        <v>7.29</v>
      </c>
      <c r="K95" s="50" t="s">
        <v>472</v>
      </c>
      <c r="L95" s="82">
        <v>3</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8.77</v>
      </c>
      <c r="K96" s="50" t="s">
        <v>472</v>
      </c>
      <c r="L96" s="82">
        <v>1</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t="s">
        <v>2360</v>
      </c>
      <c r="G97" s="81"/>
      <c r="H97" s="81" t="s">
        <v>2360</v>
      </c>
      <c r="I97" s="81"/>
      <c r="J97" s="23">
        <v>11.34</v>
      </c>
      <c r="K97" s="50" t="s">
        <v>472</v>
      </c>
      <c r="L97" s="82">
        <v>8</v>
      </c>
      <c r="M97" s="159"/>
      <c r="N97" s="149" t="s">
        <v>2397</v>
      </c>
      <c r="O97" s="150"/>
      <c r="P97" s="151"/>
      <c r="S97" s="15" t="str">
        <f t="shared" si="0"/>
        <v/>
      </c>
    </row>
    <row r="98" spans="2:19" ht="20.100000000000001" customHeight="1">
      <c r="B98" s="152"/>
      <c r="C98" s="90"/>
      <c r="D98" s="90" t="s">
        <v>50</v>
      </c>
      <c r="E98" s="90"/>
      <c r="F98" s="81" t="s">
        <v>2360</v>
      </c>
      <c r="G98" s="81"/>
      <c r="H98" s="81" t="s">
        <v>2360</v>
      </c>
      <c r="I98" s="81"/>
      <c r="J98" s="23">
        <v>14.95</v>
      </c>
      <c r="K98" s="50" t="s">
        <v>472</v>
      </c>
      <c r="L98" s="82">
        <v>1</v>
      </c>
      <c r="M98" s="159"/>
      <c r="N98" s="149" t="s">
        <v>2398</v>
      </c>
      <c r="O98" s="150"/>
      <c r="P98" s="151"/>
      <c r="S98" s="15" t="str">
        <f t="shared" si="0"/>
        <v/>
      </c>
    </row>
    <row r="99" spans="2:19" ht="20.100000000000001" customHeight="1">
      <c r="B99" s="152"/>
      <c r="C99" s="90"/>
      <c r="D99" s="90" t="s">
        <v>51</v>
      </c>
      <c r="E99" s="90"/>
      <c r="F99" s="81" t="s">
        <v>2360</v>
      </c>
      <c r="G99" s="81"/>
      <c r="H99" s="81" t="s">
        <v>2360</v>
      </c>
      <c r="I99" s="81"/>
      <c r="J99" s="23">
        <v>14.96</v>
      </c>
      <c r="K99" s="50" t="s">
        <v>472</v>
      </c>
      <c r="L99" s="82">
        <v>1</v>
      </c>
      <c r="M99" s="159"/>
      <c r="N99" s="149" t="s">
        <v>2398</v>
      </c>
      <c r="O99" s="150"/>
      <c r="P99" s="151"/>
      <c r="S99" s="15" t="str">
        <f t="shared" si="0"/>
        <v/>
      </c>
    </row>
    <row r="100" spans="2:19" ht="20.100000000000001" customHeight="1">
      <c r="B100" s="152"/>
      <c r="C100" s="90"/>
      <c r="D100" s="90" t="s">
        <v>52</v>
      </c>
      <c r="E100" s="90"/>
      <c r="F100" s="81" t="s">
        <v>2360</v>
      </c>
      <c r="G100" s="81"/>
      <c r="H100" s="81" t="s">
        <v>2360</v>
      </c>
      <c r="I100" s="81"/>
      <c r="J100" s="23">
        <v>13.68</v>
      </c>
      <c r="K100" s="50" t="s">
        <v>472</v>
      </c>
      <c r="L100" s="82">
        <v>1</v>
      </c>
      <c r="M100" s="159"/>
      <c r="N100" s="149" t="s">
        <v>2398</v>
      </c>
      <c r="O100" s="150"/>
      <c r="P100" s="151"/>
      <c r="S100" s="15" t="str">
        <f t="shared" si="0"/>
        <v/>
      </c>
    </row>
    <row r="101" spans="2:19" ht="20.100000000000001" customHeight="1">
      <c r="B101" s="152"/>
      <c r="C101" s="90"/>
      <c r="D101" s="90" t="s">
        <v>53</v>
      </c>
      <c r="E101" s="90"/>
      <c r="F101" s="81" t="s">
        <v>2360</v>
      </c>
      <c r="G101" s="81"/>
      <c r="H101" s="81" t="s">
        <v>2360</v>
      </c>
      <c r="I101" s="81"/>
      <c r="J101" s="23">
        <v>8.1</v>
      </c>
      <c r="K101" s="50" t="s">
        <v>472</v>
      </c>
      <c r="L101" s="82">
        <v>4</v>
      </c>
      <c r="M101" s="159"/>
      <c r="N101" s="149" t="s">
        <v>2397</v>
      </c>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7</v>
      </c>
      <c r="H105" s="141" t="s">
        <v>474</v>
      </c>
      <c r="I105" s="244" t="s">
        <v>66</v>
      </c>
      <c r="J105" s="244"/>
      <c r="K105" s="244"/>
      <c r="L105" s="244"/>
      <c r="M105" s="244"/>
      <c r="N105" s="82">
        <v>5</v>
      </c>
      <c r="O105" s="98"/>
      <c r="P105" s="37" t="s">
        <v>474</v>
      </c>
    </row>
    <row r="106" spans="2:19" ht="20.100000000000001" customHeight="1">
      <c r="B106" s="242"/>
      <c r="C106" s="243"/>
      <c r="D106" s="78"/>
      <c r="E106" s="79"/>
      <c r="F106" s="80"/>
      <c r="G106" s="82"/>
      <c r="H106" s="141"/>
      <c r="I106" s="239" t="s">
        <v>67</v>
      </c>
      <c r="J106" s="239"/>
      <c r="K106" s="239"/>
      <c r="L106" s="239"/>
      <c r="M106" s="239"/>
      <c r="N106" s="82">
        <v>2</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v>0</v>
      </c>
      <c r="O108" s="98"/>
      <c r="P108" s="37" t="s">
        <v>474</v>
      </c>
    </row>
    <row r="109" spans="2:19" ht="20.100000000000001" customHeight="1">
      <c r="B109" s="242"/>
      <c r="C109" s="243"/>
      <c r="D109" s="237" t="s">
        <v>65</v>
      </c>
      <c r="E109" s="220"/>
      <c r="F109" s="221"/>
      <c r="G109" s="240">
        <v>0</v>
      </c>
      <c r="H109" s="105" t="s">
        <v>474</v>
      </c>
      <c r="I109" s="90" t="s">
        <v>81</v>
      </c>
      <c r="J109" s="90"/>
      <c r="K109" s="90"/>
      <c r="L109" s="90"/>
      <c r="M109" s="90"/>
      <c r="N109" s="82">
        <v>1</v>
      </c>
      <c r="O109" s="98"/>
      <c r="P109" s="37" t="s">
        <v>474</v>
      </c>
    </row>
    <row r="110" spans="2:19" ht="20.100000000000001" customHeight="1">
      <c r="B110" s="242"/>
      <c r="C110" s="243"/>
      <c r="D110" s="257"/>
      <c r="E110" s="223"/>
      <c r="F110" s="224"/>
      <c r="G110" s="258"/>
      <c r="H110" s="107"/>
      <c r="I110" s="90" t="s">
        <v>82</v>
      </c>
      <c r="J110" s="90"/>
      <c r="K110" s="90"/>
      <c r="L110" s="90"/>
      <c r="M110" s="90"/>
      <c r="N110" s="82">
        <v>0</v>
      </c>
      <c r="O110" s="98"/>
      <c r="P110" s="37" t="s">
        <v>474</v>
      </c>
    </row>
    <row r="111" spans="2:19" ht="20.100000000000001" customHeight="1">
      <c r="B111" s="242"/>
      <c r="C111" s="243"/>
      <c r="D111" s="257"/>
      <c r="E111" s="223"/>
      <c r="F111" s="224"/>
      <c r="G111" s="258"/>
      <c r="H111" s="107"/>
      <c r="I111" s="90" t="s">
        <v>83</v>
      </c>
      <c r="J111" s="90"/>
      <c r="K111" s="90"/>
      <c r="L111" s="90"/>
      <c r="M111" s="90"/>
      <c r="N111" s="82">
        <v>0</v>
      </c>
      <c r="O111" s="98"/>
      <c r="P111" s="37" t="s">
        <v>474</v>
      </c>
    </row>
    <row r="112" spans="2:19" ht="39" customHeight="1">
      <c r="B112" s="242"/>
      <c r="C112" s="243"/>
      <c r="D112" s="251"/>
      <c r="E112" s="252"/>
      <c r="F112" s="249"/>
      <c r="G112" s="241"/>
      <c r="H112" s="109"/>
      <c r="I112" s="232" t="s">
        <v>71</v>
      </c>
      <c r="J112" s="140"/>
      <c r="K112" s="88"/>
      <c r="L112" s="102"/>
      <c r="M112" s="250"/>
      <c r="N112" s="82">
        <v>0</v>
      </c>
      <c r="O112" s="98"/>
      <c r="P112" s="37" t="s">
        <v>474</v>
      </c>
    </row>
    <row r="113" spans="2:16" ht="20.100000000000001" customHeight="1">
      <c r="B113" s="242"/>
      <c r="C113" s="243"/>
      <c r="D113" s="232" t="s">
        <v>78</v>
      </c>
      <c r="E113" s="140"/>
      <c r="F113" s="141"/>
      <c r="G113" s="81" t="s">
        <v>2562</v>
      </c>
      <c r="H113" s="81"/>
      <c r="I113" s="81"/>
      <c r="J113" s="81"/>
      <c r="K113" s="81"/>
      <c r="L113" s="81"/>
      <c r="M113" s="81"/>
      <c r="N113" s="81"/>
      <c r="O113" s="82"/>
      <c r="P113" s="83"/>
    </row>
    <row r="114" spans="2:16" ht="20.100000000000001" customHeight="1">
      <c r="B114" s="242"/>
      <c r="C114" s="243"/>
      <c r="D114" s="237" t="s">
        <v>79</v>
      </c>
      <c r="E114" s="220"/>
      <c r="F114" s="221"/>
      <c r="G114" s="240" t="s">
        <v>2562</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2563</v>
      </c>
      <c r="H116" s="81"/>
      <c r="I116" s="81"/>
      <c r="J116" s="81"/>
      <c r="K116" s="81"/>
      <c r="L116" s="81"/>
      <c r="M116" s="81"/>
      <c r="N116" s="81"/>
      <c r="O116" s="82"/>
      <c r="P116" s="83"/>
    </row>
    <row r="117" spans="2:16" ht="20.100000000000001" customHeight="1">
      <c r="B117" s="219" t="s">
        <v>70</v>
      </c>
      <c r="C117" s="221"/>
      <c r="D117" s="232" t="s">
        <v>72</v>
      </c>
      <c r="E117" s="140"/>
      <c r="F117" s="141"/>
      <c r="G117" s="81" t="s">
        <v>2562</v>
      </c>
      <c r="H117" s="81"/>
      <c r="I117" s="81"/>
      <c r="J117" s="81"/>
      <c r="K117" s="81"/>
      <c r="L117" s="81"/>
      <c r="M117" s="81"/>
      <c r="N117" s="81"/>
      <c r="O117" s="82"/>
      <c r="P117" s="83"/>
    </row>
    <row r="118" spans="2:16" ht="20.100000000000001" customHeight="1">
      <c r="B118" s="222"/>
      <c r="C118" s="224"/>
      <c r="D118" s="78" t="s">
        <v>73</v>
      </c>
      <c r="E118" s="79"/>
      <c r="F118" s="80"/>
      <c r="G118" s="81" t="s">
        <v>2562</v>
      </c>
      <c r="H118" s="81"/>
      <c r="I118" s="81"/>
      <c r="J118" s="81"/>
      <c r="K118" s="81"/>
      <c r="L118" s="81"/>
      <c r="M118" s="81"/>
      <c r="N118" s="81"/>
      <c r="O118" s="82"/>
      <c r="P118" s="83"/>
    </row>
    <row r="119" spans="2:16" ht="20.100000000000001" customHeight="1">
      <c r="B119" s="222"/>
      <c r="C119" s="224"/>
      <c r="D119" s="245" t="s">
        <v>74</v>
      </c>
      <c r="E119" s="246"/>
      <c r="F119" s="247"/>
      <c r="G119" s="81" t="s">
        <v>2562</v>
      </c>
      <c r="H119" s="81"/>
      <c r="I119" s="81"/>
      <c r="J119" s="81"/>
      <c r="K119" s="81"/>
      <c r="L119" s="81"/>
      <c r="M119" s="81"/>
      <c r="N119" s="81"/>
      <c r="O119" s="82"/>
      <c r="P119" s="83"/>
    </row>
    <row r="120" spans="2:16" ht="20.100000000000001" customHeight="1">
      <c r="B120" s="222"/>
      <c r="C120" s="224"/>
      <c r="D120" s="232" t="s">
        <v>75</v>
      </c>
      <c r="E120" s="140"/>
      <c r="F120" s="141"/>
      <c r="G120" s="81" t="s">
        <v>2562</v>
      </c>
      <c r="H120" s="81"/>
      <c r="I120" s="81"/>
      <c r="J120" s="81"/>
      <c r="K120" s="81"/>
      <c r="L120" s="81"/>
      <c r="M120" s="81"/>
      <c r="N120" s="81"/>
      <c r="O120" s="82"/>
      <c r="P120" s="83"/>
    </row>
    <row r="121" spans="2:16" ht="20.100000000000001" customHeight="1">
      <c r="B121" s="222"/>
      <c r="C121" s="224"/>
      <c r="D121" s="232" t="s">
        <v>76</v>
      </c>
      <c r="E121" s="140"/>
      <c r="F121" s="141"/>
      <c r="G121" s="81" t="s">
        <v>2562</v>
      </c>
      <c r="H121" s="81"/>
      <c r="I121" s="81"/>
      <c r="J121" s="81"/>
      <c r="K121" s="81"/>
      <c r="L121" s="81"/>
      <c r="M121" s="81"/>
      <c r="N121" s="81"/>
      <c r="O121" s="82"/>
      <c r="P121" s="83"/>
    </row>
    <row r="122" spans="2:16" ht="20.100000000000001" customHeight="1">
      <c r="B122" s="248"/>
      <c r="C122" s="249"/>
      <c r="D122" s="232" t="s">
        <v>77</v>
      </c>
      <c r="E122" s="140"/>
      <c r="F122" s="141"/>
      <c r="G122" s="81" t="s">
        <v>2562</v>
      </c>
      <c r="H122" s="81"/>
      <c r="I122" s="81"/>
      <c r="J122" s="81"/>
      <c r="K122" s="81"/>
      <c r="L122" s="81"/>
      <c r="M122" s="81"/>
      <c r="N122" s="81"/>
      <c r="O122" s="82"/>
      <c r="P122" s="83"/>
    </row>
    <row r="123" spans="2:16" ht="20.100000000000001" customHeight="1">
      <c r="B123" s="219" t="s">
        <v>412</v>
      </c>
      <c r="C123" s="221"/>
      <c r="D123" s="232" t="s">
        <v>430</v>
      </c>
      <c r="E123" s="140"/>
      <c r="F123" s="141"/>
      <c r="G123" s="81" t="s">
        <v>2564</v>
      </c>
      <c r="H123" s="81"/>
      <c r="I123" s="81"/>
      <c r="J123" s="81"/>
      <c r="K123" s="81"/>
      <c r="L123" s="81"/>
      <c r="M123" s="81"/>
      <c r="N123" s="81"/>
      <c r="O123" s="82"/>
      <c r="P123" s="83"/>
    </row>
    <row r="124" spans="2:16" ht="20.100000000000001" customHeight="1">
      <c r="B124" s="222"/>
      <c r="C124" s="224"/>
      <c r="D124" s="78" t="s">
        <v>431</v>
      </c>
      <c r="E124" s="79"/>
      <c r="F124" s="80"/>
      <c r="G124" s="81" t="s">
        <v>2565</v>
      </c>
      <c r="H124" s="81"/>
      <c r="I124" s="81"/>
      <c r="J124" s="81"/>
      <c r="K124" s="81"/>
      <c r="L124" s="81"/>
      <c r="M124" s="81"/>
      <c r="N124" s="81"/>
      <c r="O124" s="82"/>
      <c r="P124" s="83"/>
    </row>
    <row r="125" spans="2:16" ht="20.100000000000001" customHeight="1">
      <c r="B125" s="222"/>
      <c r="C125" s="224"/>
      <c r="D125" s="245" t="s">
        <v>432</v>
      </c>
      <c r="E125" s="246"/>
      <c r="F125" s="247"/>
      <c r="G125" s="81" t="s">
        <v>2566</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t="s">
        <v>2567</v>
      </c>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2568</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2569</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2570</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2570</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2570</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2570</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2570</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2570</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c r="L144" s="274"/>
      <c r="M144" s="274"/>
      <c r="N144" s="274"/>
      <c r="O144" s="146"/>
      <c r="P144" s="275"/>
    </row>
    <row r="145" spans="1:20" ht="20.100000000000001" customHeight="1">
      <c r="B145" s="443"/>
      <c r="C145" s="444"/>
      <c r="D145" s="444"/>
      <c r="E145" s="445"/>
      <c r="F145" s="245" t="s">
        <v>2453</v>
      </c>
      <c r="G145" s="246"/>
      <c r="H145" s="246"/>
      <c r="I145" s="246"/>
      <c r="J145" s="247"/>
      <c r="K145" s="81"/>
      <c r="L145" s="81"/>
      <c r="M145" s="81"/>
      <c r="N145" s="81"/>
      <c r="O145" s="82"/>
      <c r="P145" s="83"/>
    </row>
    <row r="146" spans="1:20" ht="20.100000000000001" customHeight="1">
      <c r="B146" s="443"/>
      <c r="C146" s="444"/>
      <c r="D146" s="444"/>
      <c r="E146" s="445"/>
      <c r="F146" s="245" t="s">
        <v>2456</v>
      </c>
      <c r="G146" s="246"/>
      <c r="H146" s="246"/>
      <c r="I146" s="246"/>
      <c r="J146" s="247"/>
      <c r="K146" s="81"/>
      <c r="L146" s="81"/>
      <c r="M146" s="81"/>
      <c r="N146" s="81"/>
      <c r="O146" s="82"/>
      <c r="P146" s="83"/>
    </row>
    <row r="147" spans="1:20" ht="20.100000000000001" customHeight="1">
      <c r="B147" s="443"/>
      <c r="C147" s="444"/>
      <c r="D147" s="444"/>
      <c r="E147" s="445"/>
      <c r="F147" s="245" t="s">
        <v>2455</v>
      </c>
      <c r="G147" s="246"/>
      <c r="H147" s="246"/>
      <c r="I147" s="246"/>
      <c r="J147" s="247"/>
      <c r="K147" s="81"/>
      <c r="L147" s="81"/>
      <c r="M147" s="81"/>
      <c r="N147" s="81"/>
      <c r="O147" s="82"/>
      <c r="P147" s="83"/>
    </row>
    <row r="148" spans="1:20" ht="20.100000000000001" customHeight="1">
      <c r="B148" s="443"/>
      <c r="C148" s="444"/>
      <c r="D148" s="444"/>
      <c r="E148" s="445"/>
      <c r="F148" s="232" t="s">
        <v>2458</v>
      </c>
      <c r="G148" s="140"/>
      <c r="H148" s="140"/>
      <c r="I148" s="140"/>
      <c r="J148" s="141"/>
      <c r="K148" s="81"/>
      <c r="L148" s="81"/>
      <c r="M148" s="81"/>
      <c r="N148" s="81"/>
      <c r="O148" s="82"/>
      <c r="P148" s="83"/>
    </row>
    <row r="149" spans="1:20" ht="20.100000000000001" customHeight="1">
      <c r="B149" s="443"/>
      <c r="C149" s="444"/>
      <c r="D149" s="444"/>
      <c r="E149" s="445"/>
      <c r="F149" s="232" t="s">
        <v>2457</v>
      </c>
      <c r="G149" s="140"/>
      <c r="H149" s="140"/>
      <c r="I149" s="140"/>
      <c r="J149" s="141"/>
      <c r="K149" s="81"/>
      <c r="L149" s="81"/>
      <c r="M149" s="81"/>
      <c r="N149" s="81"/>
      <c r="O149" s="82"/>
      <c r="P149" s="83"/>
    </row>
    <row r="150" spans="1:20" ht="20.100000000000001" customHeight="1">
      <c r="B150" s="443"/>
      <c r="C150" s="444"/>
      <c r="D150" s="444"/>
      <c r="E150" s="445"/>
      <c r="F150" s="232" t="s">
        <v>2459</v>
      </c>
      <c r="G150" s="140"/>
      <c r="H150" s="140"/>
      <c r="I150" s="140"/>
      <c r="J150" s="141"/>
      <c r="K150" s="81"/>
      <c r="L150" s="81"/>
      <c r="M150" s="81"/>
      <c r="N150" s="81"/>
      <c r="O150" s="82"/>
      <c r="P150" s="83"/>
    </row>
    <row r="151" spans="1:20" ht="20.100000000000001" customHeight="1">
      <c r="B151" s="443"/>
      <c r="C151" s="444"/>
      <c r="D151" s="444"/>
      <c r="E151" s="445"/>
      <c r="F151" s="232" t="s">
        <v>2460</v>
      </c>
      <c r="G151" s="140"/>
      <c r="H151" s="140"/>
      <c r="I151" s="140"/>
      <c r="J151" s="141"/>
      <c r="K151" s="81"/>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c r="L153" s="81"/>
      <c r="M153" s="81"/>
      <c r="N153" s="81"/>
      <c r="O153" s="82"/>
      <c r="P153" s="83"/>
      <c r="T153" s="69"/>
    </row>
    <row r="154" spans="1:20" ht="20.100000000000001" customHeight="1">
      <c r="B154" s="443"/>
      <c r="C154" s="444"/>
      <c r="D154" s="444"/>
      <c r="E154" s="445"/>
      <c r="F154" s="232" t="s">
        <v>399</v>
      </c>
      <c r="G154" s="140"/>
      <c r="H154" s="140"/>
      <c r="I154" s="140"/>
      <c r="J154" s="141"/>
      <c r="K154" s="81"/>
      <c r="L154" s="81"/>
      <c r="M154" s="81"/>
      <c r="N154" s="81"/>
      <c r="O154" s="82"/>
      <c r="P154" s="83"/>
    </row>
    <row r="155" spans="1:20" customFormat="1" ht="62.25" customHeight="1">
      <c r="A155" s="4"/>
      <c r="B155" s="443"/>
      <c r="C155" s="444"/>
      <c r="D155" s="444"/>
      <c r="E155" s="445"/>
      <c r="F155" s="78" t="s">
        <v>2468</v>
      </c>
      <c r="G155" s="79"/>
      <c r="H155" s="79"/>
      <c r="I155" s="79"/>
      <c r="J155" s="80"/>
      <c r="K155" s="81"/>
      <c r="L155" s="81"/>
      <c r="M155" s="81"/>
      <c r="N155" s="81"/>
      <c r="O155" s="82"/>
      <c r="P155" s="83"/>
      <c r="T155" s="69"/>
    </row>
    <row r="156" spans="1:20" customFormat="1" ht="62.25" customHeight="1">
      <c r="A156" s="4"/>
      <c r="B156" s="443"/>
      <c r="C156" s="444"/>
      <c r="D156" s="444"/>
      <c r="E156" s="445"/>
      <c r="F156" s="78" t="s">
        <v>2469</v>
      </c>
      <c r="G156" s="79"/>
      <c r="H156" s="79"/>
      <c r="I156" s="79"/>
      <c r="J156" s="80"/>
      <c r="K156" s="81"/>
      <c r="L156" s="81"/>
      <c r="M156" s="81"/>
      <c r="N156" s="81"/>
      <c r="O156" s="82"/>
      <c r="P156" s="83"/>
      <c r="T156" s="69"/>
    </row>
    <row r="157" spans="1:20" ht="20.100000000000001" customHeight="1">
      <c r="B157" s="443"/>
      <c r="C157" s="444"/>
      <c r="D157" s="444"/>
      <c r="E157" s="445"/>
      <c r="F157" s="232" t="s">
        <v>2461</v>
      </c>
      <c r="G157" s="140"/>
      <c r="H157" s="140"/>
      <c r="I157" s="140"/>
      <c r="J157" s="141"/>
      <c r="K157" s="82"/>
      <c r="L157" s="98"/>
      <c r="M157" s="98"/>
      <c r="N157" s="98"/>
      <c r="O157" s="98"/>
      <c r="P157" s="99"/>
    </row>
    <row r="158" spans="1:20" ht="20.100000000000001" customHeight="1">
      <c r="B158" s="443"/>
      <c r="C158" s="444"/>
      <c r="D158" s="444"/>
      <c r="E158" s="445"/>
      <c r="F158" s="232" t="s">
        <v>2462</v>
      </c>
      <c r="G158" s="140"/>
      <c r="H158" s="140"/>
      <c r="I158" s="140"/>
      <c r="J158" s="141"/>
      <c r="K158" s="82"/>
      <c r="L158" s="98"/>
      <c r="M158" s="98"/>
      <c r="N158" s="98"/>
      <c r="O158" s="98"/>
      <c r="P158" s="99"/>
    </row>
    <row r="159" spans="1:20" ht="20.100000000000001" customHeight="1">
      <c r="B159" s="443"/>
      <c r="C159" s="444"/>
      <c r="D159" s="444"/>
      <c r="E159" s="445"/>
      <c r="F159" s="232" t="s">
        <v>403</v>
      </c>
      <c r="G159" s="140"/>
      <c r="H159" s="140"/>
      <c r="I159" s="140"/>
      <c r="J159" s="141"/>
      <c r="K159" s="81"/>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c r="L160" s="81"/>
      <c r="M160" s="81"/>
      <c r="N160" s="81"/>
      <c r="O160" s="82"/>
      <c r="P160" s="83"/>
      <c r="T160" s="69"/>
    </row>
    <row r="161" spans="1:20" ht="20.100000000000001" customHeight="1">
      <c r="B161" s="443"/>
      <c r="C161" s="444"/>
      <c r="D161" s="444"/>
      <c r="E161" s="445"/>
      <c r="F161" s="232" t="s">
        <v>2464</v>
      </c>
      <c r="G161" s="140"/>
      <c r="H161" s="140"/>
      <c r="I161" s="140"/>
      <c r="J161" s="141"/>
      <c r="K161" s="81"/>
      <c r="L161" s="81"/>
      <c r="M161" s="81"/>
      <c r="N161" s="81"/>
      <c r="O161" s="82"/>
      <c r="P161" s="83"/>
    </row>
    <row r="162" spans="1:20" ht="20.100000000000001" customHeight="1">
      <c r="B162" s="443"/>
      <c r="C162" s="444"/>
      <c r="D162" s="444"/>
      <c r="E162" s="445"/>
      <c r="F162" s="232" t="s">
        <v>2463</v>
      </c>
      <c r="G162" s="140"/>
      <c r="H162" s="140"/>
      <c r="I162" s="140"/>
      <c r="J162" s="141"/>
      <c r="K162" s="81"/>
      <c r="L162" s="81"/>
      <c r="M162" s="81"/>
      <c r="N162" s="81"/>
      <c r="O162" s="82"/>
      <c r="P162" s="83"/>
    </row>
    <row r="163" spans="1:20" ht="20.100000000000001" customHeight="1">
      <c r="B163" s="443"/>
      <c r="C163" s="444"/>
      <c r="D163" s="444"/>
      <c r="E163" s="445"/>
      <c r="F163" s="237" t="s">
        <v>2520</v>
      </c>
      <c r="G163" s="220"/>
      <c r="H163" s="220"/>
      <c r="I163" s="220"/>
      <c r="J163" s="221"/>
      <c r="K163" s="81"/>
      <c r="L163" s="81"/>
      <c r="M163" s="81"/>
      <c r="N163" s="81"/>
      <c r="O163" s="82"/>
      <c r="P163" s="83"/>
    </row>
    <row r="164" spans="1:20" ht="20.100000000000001" customHeight="1">
      <c r="B164" s="443"/>
      <c r="C164" s="444"/>
      <c r="D164" s="444"/>
      <c r="E164" s="445"/>
      <c r="F164" s="78" t="s">
        <v>2521</v>
      </c>
      <c r="G164" s="79"/>
      <c r="H164" s="79"/>
      <c r="I164" s="79"/>
      <c r="J164" s="80"/>
      <c r="K164" s="81"/>
      <c r="L164" s="81"/>
      <c r="M164" s="81"/>
      <c r="N164" s="81"/>
      <c r="O164" s="82"/>
      <c r="P164" s="83"/>
    </row>
    <row r="165" spans="1:20" customFormat="1" ht="33.75" customHeight="1">
      <c r="A165" s="4"/>
      <c r="B165" s="443"/>
      <c r="C165" s="444"/>
      <c r="D165" s="444"/>
      <c r="E165" s="445"/>
      <c r="F165" s="78" t="s">
        <v>2471</v>
      </c>
      <c r="G165" s="79"/>
      <c r="H165" s="79"/>
      <c r="I165" s="79"/>
      <c r="J165" s="80"/>
      <c r="K165" s="81"/>
      <c r="L165" s="81"/>
      <c r="M165" s="81"/>
      <c r="N165" s="81"/>
      <c r="O165" s="82"/>
      <c r="P165" s="83"/>
      <c r="T165" s="69"/>
    </row>
    <row r="166" spans="1:20" customFormat="1" ht="33.75" customHeight="1">
      <c r="A166" s="4"/>
      <c r="B166" s="443"/>
      <c r="C166" s="444"/>
      <c r="D166" s="444"/>
      <c r="E166" s="445"/>
      <c r="F166" s="78" t="s">
        <v>2472</v>
      </c>
      <c r="G166" s="79"/>
      <c r="H166" s="79"/>
      <c r="I166" s="79"/>
      <c r="J166" s="80"/>
      <c r="K166" s="81"/>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c r="L171" s="81"/>
      <c r="M171" s="81"/>
      <c r="N171" s="81"/>
      <c r="O171" s="82"/>
      <c r="P171" s="83"/>
    </row>
    <row r="172" spans="1:20" ht="20.100000000000001" customHeight="1">
      <c r="B172" s="443"/>
      <c r="C172" s="444"/>
      <c r="D172" s="444"/>
      <c r="E172" s="445"/>
      <c r="F172" s="251"/>
      <c r="G172" s="252"/>
      <c r="H172" s="249"/>
      <c r="I172" s="280" t="s">
        <v>96</v>
      </c>
      <c r="J172" s="281"/>
      <c r="K172" s="81"/>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c r="L174" s="81"/>
      <c r="M174" s="81"/>
      <c r="N174" s="81"/>
      <c r="O174" s="82"/>
      <c r="P174" s="83"/>
    </row>
    <row r="175" spans="1:20" ht="20.100000000000001" customHeight="1">
      <c r="B175" s="443"/>
      <c r="C175" s="444"/>
      <c r="D175" s="444"/>
      <c r="E175" s="445"/>
      <c r="F175" s="95"/>
      <c r="G175" s="96"/>
      <c r="H175" s="97"/>
      <c r="I175" s="280" t="s">
        <v>96</v>
      </c>
      <c r="J175" s="281"/>
      <c r="K175" s="81"/>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2572</v>
      </c>
      <c r="G196" s="202" t="s">
        <v>456</v>
      </c>
      <c r="H196" s="202"/>
      <c r="I196" s="202"/>
      <c r="J196" s="202"/>
      <c r="K196" s="202"/>
      <c r="L196" s="202"/>
      <c r="M196" s="202"/>
      <c r="N196" s="202"/>
      <c r="O196" s="202"/>
      <c r="P196" s="216"/>
    </row>
    <row r="197" spans="1:20" ht="20.100000000000001" customHeight="1">
      <c r="B197" s="152"/>
      <c r="C197" s="90"/>
      <c r="D197" s="90"/>
      <c r="E197" s="90"/>
      <c r="F197" s="14" t="s">
        <v>2572</v>
      </c>
      <c r="G197" s="140" t="s">
        <v>457</v>
      </c>
      <c r="H197" s="140"/>
      <c r="I197" s="140"/>
      <c r="J197" s="140"/>
      <c r="K197" s="140"/>
      <c r="L197" s="140"/>
      <c r="M197" s="140"/>
      <c r="N197" s="140"/>
      <c r="O197" s="140"/>
      <c r="P197" s="200"/>
    </row>
    <row r="198" spans="1:20" ht="20.100000000000001" customHeight="1">
      <c r="B198" s="152"/>
      <c r="C198" s="90"/>
      <c r="D198" s="90"/>
      <c r="E198" s="90"/>
      <c r="F198" s="14" t="s">
        <v>2572</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t="s">
        <v>2573</v>
      </c>
      <c r="K199" s="102"/>
      <c r="L199" s="102"/>
      <c r="M199" s="102"/>
      <c r="N199" s="102"/>
      <c r="O199" s="102"/>
      <c r="P199" s="103"/>
    </row>
    <row r="200" spans="1:20" ht="39.950000000000003" customHeight="1">
      <c r="B200" s="291" t="s">
        <v>101</v>
      </c>
      <c r="C200" s="292"/>
      <c r="D200" s="104">
        <v>1</v>
      </c>
      <c r="E200" s="105"/>
      <c r="F200" s="90" t="s">
        <v>5</v>
      </c>
      <c r="G200" s="90"/>
      <c r="H200" s="90"/>
      <c r="I200" s="91" t="s">
        <v>2574</v>
      </c>
      <c r="J200" s="92"/>
      <c r="K200" s="92"/>
      <c r="L200" s="92"/>
      <c r="M200" s="92"/>
      <c r="N200" s="92"/>
      <c r="O200" s="93"/>
      <c r="P200" s="94"/>
    </row>
    <row r="201" spans="1:20" ht="39.950000000000003" customHeight="1">
      <c r="B201" s="293"/>
      <c r="C201" s="294"/>
      <c r="D201" s="106"/>
      <c r="E201" s="107"/>
      <c r="F201" s="90" t="s">
        <v>103</v>
      </c>
      <c r="G201" s="90"/>
      <c r="H201" s="90"/>
      <c r="I201" s="91" t="s">
        <v>2575</v>
      </c>
      <c r="J201" s="92"/>
      <c r="K201" s="92"/>
      <c r="L201" s="92"/>
      <c r="M201" s="92"/>
      <c r="N201" s="92"/>
      <c r="O201" s="93"/>
      <c r="P201" s="94"/>
    </row>
    <row r="202" spans="1:20" ht="79.5" customHeight="1">
      <c r="B202" s="293"/>
      <c r="C202" s="294"/>
      <c r="D202" s="106"/>
      <c r="E202" s="107"/>
      <c r="F202" s="90" t="s">
        <v>104</v>
      </c>
      <c r="G202" s="90"/>
      <c r="H202" s="90"/>
      <c r="I202" s="91" t="s">
        <v>2576</v>
      </c>
      <c r="J202" s="92"/>
      <c r="K202" s="92"/>
      <c r="L202" s="92"/>
      <c r="M202" s="92"/>
      <c r="N202" s="92"/>
      <c r="O202" s="93"/>
      <c r="P202" s="94"/>
    </row>
    <row r="203" spans="1:20" ht="79.5" customHeight="1">
      <c r="B203" s="293"/>
      <c r="C203" s="294"/>
      <c r="D203" s="106"/>
      <c r="E203" s="107"/>
      <c r="F203" s="90" t="s">
        <v>414</v>
      </c>
      <c r="G203" s="90"/>
      <c r="H203" s="90"/>
      <c r="I203" s="91" t="s">
        <v>2577</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2562</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2562</v>
      </c>
      <c r="N205" s="98"/>
      <c r="O205" s="98"/>
      <c r="P205" s="99"/>
      <c r="T205" s="69"/>
    </row>
    <row r="206" spans="1:20" ht="39.950000000000003" customHeight="1">
      <c r="B206" s="293"/>
      <c r="C206" s="294"/>
      <c r="D206" s="104">
        <v>2</v>
      </c>
      <c r="E206" s="105"/>
      <c r="F206" s="90" t="s">
        <v>5</v>
      </c>
      <c r="G206" s="90"/>
      <c r="H206" s="90"/>
      <c r="I206" s="91" t="s">
        <v>2578</v>
      </c>
      <c r="J206" s="92"/>
      <c r="K206" s="92"/>
      <c r="L206" s="92"/>
      <c r="M206" s="92"/>
      <c r="N206" s="92"/>
      <c r="O206" s="93"/>
      <c r="P206" s="94"/>
    </row>
    <row r="207" spans="1:20" ht="39.950000000000003" customHeight="1">
      <c r="B207" s="293"/>
      <c r="C207" s="294"/>
      <c r="D207" s="106"/>
      <c r="E207" s="107"/>
      <c r="F207" s="90" t="s">
        <v>103</v>
      </c>
      <c r="G207" s="90"/>
      <c r="H207" s="90"/>
      <c r="I207" s="91" t="s">
        <v>2579</v>
      </c>
      <c r="J207" s="92"/>
      <c r="K207" s="92"/>
      <c r="L207" s="92"/>
      <c r="M207" s="92"/>
      <c r="N207" s="92"/>
      <c r="O207" s="93"/>
      <c r="P207" s="94"/>
    </row>
    <row r="208" spans="1:20" ht="79.5" customHeight="1">
      <c r="B208" s="293"/>
      <c r="C208" s="294"/>
      <c r="D208" s="106"/>
      <c r="E208" s="107"/>
      <c r="F208" s="90" t="s">
        <v>104</v>
      </c>
      <c r="G208" s="90"/>
      <c r="H208" s="90"/>
      <c r="I208" s="91" t="s">
        <v>2580</v>
      </c>
      <c r="J208" s="92"/>
      <c r="K208" s="92"/>
      <c r="L208" s="92"/>
      <c r="M208" s="92"/>
      <c r="N208" s="92"/>
      <c r="O208" s="93"/>
      <c r="P208" s="94"/>
    </row>
    <row r="209" spans="1:20" ht="79.5" customHeight="1">
      <c r="B209" s="293"/>
      <c r="C209" s="294"/>
      <c r="D209" s="106"/>
      <c r="E209" s="107"/>
      <c r="F209" s="90" t="s">
        <v>414</v>
      </c>
      <c r="G209" s="90"/>
      <c r="H209" s="90"/>
      <c r="I209" s="91" t="s">
        <v>2580</v>
      </c>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t="s">
        <v>2562</v>
      </c>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t="s">
        <v>2562</v>
      </c>
      <c r="N211" s="98"/>
      <c r="O211" s="98"/>
      <c r="P211" s="99"/>
      <c r="T211" s="69"/>
    </row>
    <row r="212" spans="1:20" ht="39.950000000000003" customHeight="1">
      <c r="B212" s="293"/>
      <c r="C212" s="294"/>
      <c r="D212" s="104">
        <v>3</v>
      </c>
      <c r="E212" s="105"/>
      <c r="F212" s="90" t="s">
        <v>5</v>
      </c>
      <c r="G212" s="90"/>
      <c r="H212" s="90"/>
      <c r="I212" s="91" t="s">
        <v>2581</v>
      </c>
      <c r="J212" s="92"/>
      <c r="K212" s="92"/>
      <c r="L212" s="92"/>
      <c r="M212" s="92"/>
      <c r="N212" s="92"/>
      <c r="O212" s="93"/>
      <c r="P212" s="94"/>
    </row>
    <row r="213" spans="1:20" ht="39.950000000000003" customHeight="1">
      <c r="B213" s="293"/>
      <c r="C213" s="294"/>
      <c r="D213" s="106"/>
      <c r="E213" s="107"/>
      <c r="F213" s="90" t="s">
        <v>103</v>
      </c>
      <c r="G213" s="90"/>
      <c r="H213" s="90"/>
      <c r="I213" s="91" t="s">
        <v>2582</v>
      </c>
      <c r="J213" s="92"/>
      <c r="K213" s="92"/>
      <c r="L213" s="92"/>
      <c r="M213" s="92"/>
      <c r="N213" s="92"/>
      <c r="O213" s="93"/>
      <c r="P213" s="94"/>
    </row>
    <row r="214" spans="1:20" ht="79.5" customHeight="1">
      <c r="B214" s="293"/>
      <c r="C214" s="294"/>
      <c r="D214" s="106"/>
      <c r="E214" s="107"/>
      <c r="F214" s="90" t="s">
        <v>104</v>
      </c>
      <c r="G214" s="90"/>
      <c r="H214" s="90"/>
      <c r="I214" s="91" t="s">
        <v>2583</v>
      </c>
      <c r="J214" s="92"/>
      <c r="K214" s="92"/>
      <c r="L214" s="92"/>
      <c r="M214" s="92"/>
      <c r="N214" s="92"/>
      <c r="O214" s="93"/>
      <c r="P214" s="94"/>
    </row>
    <row r="215" spans="1:20" ht="79.5" customHeight="1">
      <c r="B215" s="293"/>
      <c r="C215" s="294"/>
      <c r="D215" s="106"/>
      <c r="E215" s="107"/>
      <c r="F215" s="90" t="s">
        <v>414</v>
      </c>
      <c r="G215" s="90"/>
      <c r="H215" s="90"/>
      <c r="I215" s="91" t="s">
        <v>2583</v>
      </c>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t="s">
        <v>2571</v>
      </c>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t="s">
        <v>2562</v>
      </c>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8" t="s">
        <v>2522</v>
      </c>
      <c r="E230" s="29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293"/>
      <c r="C231" s="294"/>
      <c r="D231" s="489"/>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9"/>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92"/>
      <c r="C233" s="491"/>
      <c r="D233" s="490"/>
      <c r="E233" s="491"/>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2584</v>
      </c>
      <c r="J234" s="92"/>
      <c r="K234" s="92"/>
      <c r="L234" s="92"/>
      <c r="M234" s="92"/>
      <c r="N234" s="92"/>
      <c r="O234" s="93"/>
      <c r="P234" s="94"/>
    </row>
    <row r="235" spans="1:20" ht="39.950000000000003" customHeight="1">
      <c r="B235" s="293"/>
      <c r="C235" s="294"/>
      <c r="D235" s="288"/>
      <c r="E235" s="107"/>
      <c r="F235" s="90" t="s">
        <v>103</v>
      </c>
      <c r="G235" s="90"/>
      <c r="H235" s="90"/>
      <c r="I235" s="91" t="s">
        <v>2585</v>
      </c>
      <c r="J235" s="92"/>
      <c r="K235" s="92"/>
      <c r="L235" s="92"/>
      <c r="M235" s="92"/>
      <c r="N235" s="92"/>
      <c r="O235" s="93"/>
      <c r="P235" s="94"/>
    </row>
    <row r="236" spans="1:20" ht="39.950000000000003" customHeight="1">
      <c r="B236" s="293"/>
      <c r="C236" s="294"/>
      <c r="D236" s="288"/>
      <c r="E236" s="107"/>
      <c r="F236" s="193" t="s">
        <v>105</v>
      </c>
      <c r="G236" s="193"/>
      <c r="H236" s="193"/>
      <c r="I236" s="91" t="s">
        <v>2586</v>
      </c>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t="s">
        <v>2572</v>
      </c>
      <c r="G242" s="285" t="s">
        <v>459</v>
      </c>
      <c r="H242" s="202"/>
      <c r="I242" s="202"/>
      <c r="J242" s="202"/>
      <c r="K242" s="202"/>
      <c r="L242" s="202"/>
      <c r="M242" s="202"/>
      <c r="N242" s="202"/>
      <c r="O242" s="202"/>
      <c r="P242" s="216"/>
    </row>
    <row r="243" spans="2:16" ht="20.100000000000001" customHeight="1">
      <c r="B243" s="222"/>
      <c r="C243" s="223"/>
      <c r="D243" s="223"/>
      <c r="E243" s="224"/>
      <c r="F243" s="14" t="s">
        <v>2572</v>
      </c>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91" t="s">
        <v>2587</v>
      </c>
      <c r="G245" s="91"/>
      <c r="H245" s="91"/>
      <c r="I245" s="91"/>
      <c r="J245" s="91"/>
      <c r="K245" s="91"/>
      <c r="L245" s="91"/>
      <c r="M245" s="91"/>
      <c r="N245" s="91"/>
      <c r="O245" s="87"/>
      <c r="P245" s="172"/>
    </row>
    <row r="246" spans="2:16" ht="120" customHeight="1">
      <c r="B246" s="152" t="s">
        <v>110</v>
      </c>
      <c r="C246" s="90"/>
      <c r="D246" s="90"/>
      <c r="E246" s="90"/>
      <c r="F246" s="87" t="s">
        <v>2588</v>
      </c>
      <c r="G246" s="88"/>
      <c r="H246" s="88"/>
      <c r="I246" s="88"/>
      <c r="J246" s="88"/>
      <c r="K246" s="88"/>
      <c r="L246" s="88"/>
      <c r="M246" s="88"/>
      <c r="N246" s="88"/>
      <c r="O246" s="88"/>
      <c r="P246" s="89"/>
    </row>
    <row r="247" spans="2:16" ht="20.100000000000001" customHeight="1">
      <c r="B247" s="152" t="s">
        <v>111</v>
      </c>
      <c r="C247" s="90"/>
      <c r="D247" s="90"/>
      <c r="E247" s="90"/>
      <c r="F247" s="82" t="s">
        <v>2562</v>
      </c>
      <c r="G247" s="98"/>
      <c r="H247" s="98"/>
      <c r="I247" s="98"/>
      <c r="J247" s="98"/>
      <c r="K247" s="98"/>
      <c r="L247" s="98"/>
      <c r="M247" s="98"/>
      <c r="N247" s="98"/>
      <c r="O247" s="98"/>
      <c r="P247" s="99"/>
    </row>
    <row r="248" spans="2:16" ht="120" customHeight="1">
      <c r="B248" s="152" t="s">
        <v>112</v>
      </c>
      <c r="C248" s="90"/>
      <c r="D248" s="90"/>
      <c r="E248" s="90"/>
      <c r="F248" s="91" t="s">
        <v>2589</v>
      </c>
      <c r="G248" s="92"/>
      <c r="H248" s="92"/>
      <c r="I248" s="92"/>
      <c r="J248" s="92"/>
      <c r="K248" s="92"/>
      <c r="L248" s="92"/>
      <c r="M248" s="92"/>
      <c r="N248" s="92"/>
      <c r="O248" s="93"/>
      <c r="P248" s="94"/>
    </row>
    <row r="249" spans="2:16" ht="20.100000000000001" customHeight="1">
      <c r="B249" s="305" t="s">
        <v>114</v>
      </c>
      <c r="C249" s="297"/>
      <c r="D249" s="297"/>
      <c r="E249" s="297"/>
      <c r="F249" s="82" t="s">
        <v>2562</v>
      </c>
      <c r="G249" s="98"/>
      <c r="H249" s="98"/>
      <c r="I249" s="98"/>
      <c r="J249" s="98"/>
      <c r="K249" s="98"/>
      <c r="L249" s="98"/>
      <c r="M249" s="98"/>
      <c r="N249" s="98"/>
      <c r="O249" s="98"/>
      <c r="P249" s="99"/>
    </row>
    <row r="250" spans="2:16" ht="20.100000000000001" customHeight="1">
      <c r="B250" s="306" t="s">
        <v>115</v>
      </c>
      <c r="C250" s="298"/>
      <c r="D250" s="297" t="s">
        <v>116</v>
      </c>
      <c r="E250" s="297"/>
      <c r="F250" s="82" t="s">
        <v>2562</v>
      </c>
      <c r="G250" s="98"/>
      <c r="H250" s="98"/>
      <c r="I250" s="98"/>
      <c r="J250" s="98"/>
      <c r="K250" s="98"/>
      <c r="L250" s="98"/>
      <c r="M250" s="98"/>
      <c r="N250" s="98"/>
      <c r="O250" s="98"/>
      <c r="P250" s="99"/>
    </row>
    <row r="251" spans="2:16" ht="20.100000000000001" customHeight="1">
      <c r="B251" s="306"/>
      <c r="C251" s="298"/>
      <c r="D251" s="297" t="s">
        <v>117</v>
      </c>
      <c r="E251" s="297"/>
      <c r="F251" s="82" t="s">
        <v>2562</v>
      </c>
      <c r="G251" s="98"/>
      <c r="H251" s="98"/>
      <c r="I251" s="98"/>
      <c r="J251" s="98"/>
      <c r="K251" s="98"/>
      <c r="L251" s="98"/>
      <c r="M251" s="98"/>
      <c r="N251" s="98"/>
      <c r="O251" s="98"/>
      <c r="P251" s="99"/>
    </row>
    <row r="252" spans="2:16" ht="20.100000000000001" customHeight="1">
      <c r="B252" s="306"/>
      <c r="C252" s="298"/>
      <c r="D252" s="297" t="s">
        <v>118</v>
      </c>
      <c r="E252" s="297"/>
      <c r="F252" s="82" t="s">
        <v>2571</v>
      </c>
      <c r="G252" s="98"/>
      <c r="H252" s="98"/>
      <c r="I252" s="98"/>
      <c r="J252" s="98"/>
      <c r="K252" s="98"/>
      <c r="L252" s="98"/>
      <c r="M252" s="98"/>
      <c r="N252" s="98"/>
      <c r="O252" s="98"/>
      <c r="P252" s="99"/>
    </row>
    <row r="253" spans="2:16" ht="20.100000000000001" customHeight="1">
      <c r="B253" s="306"/>
      <c r="C253" s="298"/>
      <c r="D253" s="297" t="s">
        <v>119</v>
      </c>
      <c r="E253" s="297"/>
      <c r="F253" s="82" t="s">
        <v>2571</v>
      </c>
      <c r="G253" s="98"/>
      <c r="H253" s="98"/>
      <c r="I253" s="98"/>
      <c r="J253" s="98"/>
      <c r="K253" s="98"/>
      <c r="L253" s="98"/>
      <c r="M253" s="98"/>
      <c r="N253" s="98"/>
      <c r="O253" s="98"/>
      <c r="P253" s="99"/>
    </row>
    <row r="254" spans="2:16" ht="20.100000000000001" customHeight="1">
      <c r="B254" s="306"/>
      <c r="C254" s="298"/>
      <c r="D254" s="297" t="s">
        <v>120</v>
      </c>
      <c r="E254" s="297"/>
      <c r="F254" s="82" t="s">
        <v>2571</v>
      </c>
      <c r="G254" s="98"/>
      <c r="H254" s="98"/>
      <c r="I254" s="98"/>
      <c r="J254" s="98"/>
      <c r="K254" s="98"/>
      <c r="L254" s="98"/>
      <c r="M254" s="98"/>
      <c r="N254" s="98"/>
      <c r="O254" s="98"/>
      <c r="P254" s="99"/>
    </row>
    <row r="255" spans="2:16" ht="20.100000000000001" customHeight="1">
      <c r="B255" s="306"/>
      <c r="C255" s="298"/>
      <c r="D255" s="298" t="s">
        <v>121</v>
      </c>
      <c r="E255" s="298"/>
      <c r="F255" s="82" t="s">
        <v>2571</v>
      </c>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2571</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2562</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2562</v>
      </c>
      <c r="K262" s="81"/>
      <c r="L262" s="81"/>
      <c r="M262" s="81"/>
      <c r="N262" s="81"/>
      <c r="O262" s="82"/>
      <c r="P262" s="83"/>
      <c r="S262" s="15" t="str">
        <f>IF(J262="","未記入","")</f>
        <v/>
      </c>
    </row>
    <row r="263" spans="2:20" ht="120" customHeight="1">
      <c r="B263" s="152" t="s">
        <v>123</v>
      </c>
      <c r="C263" s="90"/>
      <c r="D263" s="90"/>
      <c r="E263" s="90"/>
      <c r="F263" s="91" t="s">
        <v>2590</v>
      </c>
      <c r="G263" s="92"/>
      <c r="H263" s="92"/>
      <c r="I263" s="92"/>
      <c r="J263" s="92"/>
      <c r="K263" s="92"/>
      <c r="L263" s="92"/>
      <c r="M263" s="92"/>
      <c r="N263" s="92"/>
      <c r="O263" s="93"/>
      <c r="P263" s="94"/>
    </row>
    <row r="264" spans="2:20" ht="60" customHeight="1">
      <c r="B264" s="152" t="s">
        <v>475</v>
      </c>
      <c r="C264" s="90"/>
      <c r="D264" s="90"/>
      <c r="E264" s="90"/>
      <c r="F264" s="91" t="s">
        <v>2591</v>
      </c>
      <c r="G264" s="92"/>
      <c r="H264" s="92"/>
      <c r="I264" s="92"/>
      <c r="J264" s="92"/>
      <c r="K264" s="92"/>
      <c r="L264" s="92"/>
      <c r="M264" s="92"/>
      <c r="N264" s="92"/>
      <c r="O264" s="93"/>
      <c r="P264" s="94"/>
    </row>
    <row r="265" spans="2:20" ht="180" customHeight="1">
      <c r="B265" s="219" t="s">
        <v>124</v>
      </c>
      <c r="C265" s="220"/>
      <c r="D265" s="220"/>
      <c r="E265" s="221"/>
      <c r="F265" s="232" t="s">
        <v>131</v>
      </c>
      <c r="G265" s="140"/>
      <c r="H265" s="140"/>
      <c r="I265" s="141"/>
      <c r="J265" s="87" t="s">
        <v>2592</v>
      </c>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2562</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2593</v>
      </c>
      <c r="K270" s="102"/>
      <c r="L270" s="102"/>
      <c r="M270" s="102"/>
      <c r="N270" s="102"/>
      <c r="O270" s="102"/>
      <c r="P270" s="103"/>
    </row>
    <row r="271" spans="2:20" ht="20.100000000000001" customHeight="1">
      <c r="B271" s="152" t="s">
        <v>127</v>
      </c>
      <c r="C271" s="90"/>
      <c r="D271" s="90"/>
      <c r="E271" s="90"/>
      <c r="F271" s="82">
        <v>1</v>
      </c>
      <c r="G271" s="98"/>
      <c r="H271" s="98"/>
      <c r="I271" s="98"/>
      <c r="J271" s="98"/>
      <c r="K271" s="98"/>
      <c r="L271" s="98"/>
      <c r="M271" s="98"/>
      <c r="N271" s="140" t="s">
        <v>477</v>
      </c>
      <c r="O271" s="140"/>
      <c r="P271" s="200"/>
    </row>
    <row r="272" spans="2:20" ht="120" customHeight="1" thickBot="1">
      <c r="B272" s="308" t="s">
        <v>71</v>
      </c>
      <c r="C272" s="300"/>
      <c r="D272" s="300"/>
      <c r="E272" s="301"/>
      <c r="F272" s="302" t="s">
        <v>2594</v>
      </c>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v>1</v>
      </c>
      <c r="O281" s="82"/>
      <c r="P281" s="83"/>
    </row>
    <row r="282" spans="1:20" ht="20.100000000000001" customHeight="1">
      <c r="B282" s="152" t="s">
        <v>136</v>
      </c>
      <c r="C282" s="90"/>
      <c r="D282" s="90"/>
      <c r="E282" s="244">
        <f>IF(OR($H$282&lt;&gt;"",$K$282&lt;&gt;""),SUM($H$282,$K$282),"")</f>
        <v>1</v>
      </c>
      <c r="F282" s="244"/>
      <c r="G282" s="244"/>
      <c r="H282" s="82">
        <v>1</v>
      </c>
      <c r="I282" s="98"/>
      <c r="J282" s="159"/>
      <c r="K282" s="81"/>
      <c r="L282" s="81"/>
      <c r="M282" s="81"/>
      <c r="N282" s="81">
        <v>1</v>
      </c>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4</v>
      </c>
      <c r="F284" s="244"/>
      <c r="G284" s="244"/>
      <c r="H284" s="82">
        <v>1</v>
      </c>
      <c r="I284" s="98"/>
      <c r="J284" s="159"/>
      <c r="K284" s="81">
        <v>3</v>
      </c>
      <c r="L284" s="81"/>
      <c r="M284" s="81"/>
      <c r="N284" s="81">
        <v>2</v>
      </c>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f>IF(OR($H$289&lt;&gt;"",$K$289&lt;&gt;""),SUM($H$289,$K$289),"")</f>
        <v>3</v>
      </c>
      <c r="F289" s="244"/>
      <c r="G289" s="244"/>
      <c r="H289" s="82"/>
      <c r="I289" s="98"/>
      <c r="J289" s="159"/>
      <c r="K289" s="81">
        <v>3</v>
      </c>
      <c r="L289" s="81"/>
      <c r="M289" s="81"/>
      <c r="N289" s="81">
        <v>0.5</v>
      </c>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f>IF(OR($H$291&lt;&gt;"",$K$291&lt;&gt;""),SUM($H$291,$K$291),"")</f>
        <v>1</v>
      </c>
      <c r="F291" s="244"/>
      <c r="G291" s="244"/>
      <c r="H291" s="82"/>
      <c r="I291" s="98"/>
      <c r="J291" s="159"/>
      <c r="K291" s="81">
        <v>1</v>
      </c>
      <c r="L291" s="81"/>
      <c r="M291" s="81"/>
      <c r="N291" s="81">
        <v>0.1</v>
      </c>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2</v>
      </c>
      <c r="H302" s="138"/>
      <c r="I302" s="101"/>
      <c r="J302" s="81">
        <v>1</v>
      </c>
      <c r="K302" s="81"/>
      <c r="L302" s="81"/>
      <c r="M302" s="81">
        <v>1</v>
      </c>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2</v>
      </c>
      <c r="H304" s="138"/>
      <c r="I304" s="101"/>
      <c r="J304" s="81"/>
      <c r="K304" s="81"/>
      <c r="L304" s="81"/>
      <c r="M304" s="81">
        <v>2</v>
      </c>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20</v>
      </c>
      <c r="H320" s="47" t="s">
        <v>486</v>
      </c>
      <c r="I320" s="29">
        <v>0</v>
      </c>
      <c r="J320" s="47" t="s">
        <v>487</v>
      </c>
      <c r="K320" s="48" t="s">
        <v>435</v>
      </c>
      <c r="L320" s="29">
        <v>8</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2562</v>
      </c>
      <c r="M338" s="147"/>
      <c r="N338" s="147"/>
      <c r="O338" s="147"/>
      <c r="P338" s="148"/>
    </row>
    <row r="339" spans="2:20" ht="20.100000000000001" customHeight="1">
      <c r="B339" s="135"/>
      <c r="C339" s="136"/>
      <c r="D339" s="136"/>
      <c r="E339" s="136"/>
      <c r="F339" s="137"/>
      <c r="G339" s="237" t="s">
        <v>441</v>
      </c>
      <c r="H339" s="221"/>
      <c r="I339" s="82" t="s">
        <v>2562</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2595</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v>1</v>
      </c>
      <c r="K344" s="28"/>
      <c r="L344" s="28"/>
      <c r="M344" s="28"/>
      <c r="N344" s="28"/>
      <c r="O344" s="28"/>
      <c r="P344" s="28"/>
      <c r="Q344" s="12"/>
    </row>
    <row r="345" spans="2:20" ht="20.100000000000001" customHeight="1">
      <c r="B345" s="219" t="s">
        <v>181</v>
      </c>
      <c r="C345" s="220"/>
      <c r="D345" s="220"/>
      <c r="E345" s="220"/>
      <c r="F345" s="221"/>
      <c r="G345" s="28"/>
      <c r="H345" s="28"/>
      <c r="I345" s="28"/>
      <c r="J345" s="28">
        <v>1</v>
      </c>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v>3</v>
      </c>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v>1</v>
      </c>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t="s">
        <v>2562</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2596</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2597</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2571</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2571</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2598</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91" t="s">
        <v>2599</v>
      </c>
      <c r="G370" s="92"/>
      <c r="H370" s="92"/>
      <c r="I370" s="92"/>
      <c r="J370" s="92"/>
      <c r="K370" s="92"/>
      <c r="L370" s="92"/>
      <c r="M370" s="92"/>
      <c r="N370" s="92"/>
      <c r="O370" s="93"/>
      <c r="P370" s="94"/>
      <c r="S370" s="15" t="str">
        <f>IF($F$370="","未記入","")</f>
        <v/>
      </c>
    </row>
    <row r="371" spans="2:20" ht="120" customHeight="1" thickBot="1">
      <c r="B371" s="181"/>
      <c r="C371" s="182"/>
      <c r="D371" s="182" t="s">
        <v>198</v>
      </c>
      <c r="E371" s="182"/>
      <c r="F371" s="259" t="s">
        <v>2600</v>
      </c>
      <c r="G371" s="260"/>
      <c r="H371" s="260"/>
      <c r="I371" s="260"/>
      <c r="J371" s="260"/>
      <c r="K371" s="260"/>
      <c r="L371" s="260"/>
      <c r="M371" s="260"/>
      <c r="N371" s="260"/>
      <c r="O371" s="261"/>
      <c r="P371" s="262"/>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v>1</v>
      </c>
      <c r="J375" s="81"/>
      <c r="K375" s="81"/>
      <c r="L375" s="81"/>
      <c r="M375" s="82">
        <v>5</v>
      </c>
      <c r="N375" s="98"/>
      <c r="O375" s="98"/>
      <c r="P375" s="99"/>
    </row>
    <row r="376" spans="2:20" ht="20.100000000000001" customHeight="1">
      <c r="B376" s="152"/>
      <c r="C376" s="90"/>
      <c r="D376" s="90"/>
      <c r="E376" s="232" t="s">
        <v>210</v>
      </c>
      <c r="F376" s="140"/>
      <c r="G376" s="140"/>
      <c r="H376" s="141"/>
      <c r="I376" s="82">
        <v>70</v>
      </c>
      <c r="J376" s="98"/>
      <c r="K376" s="98"/>
      <c r="L376" s="55" t="s">
        <v>480</v>
      </c>
      <c r="M376" s="82">
        <v>80</v>
      </c>
      <c r="N376" s="98"/>
      <c r="O376" s="98"/>
      <c r="P376" s="40" t="s">
        <v>480</v>
      </c>
    </row>
    <row r="377" spans="2:20" ht="20.100000000000001" customHeight="1">
      <c r="B377" s="152" t="s">
        <v>45</v>
      </c>
      <c r="C377" s="90"/>
      <c r="D377" s="90"/>
      <c r="E377" s="232" t="s">
        <v>211</v>
      </c>
      <c r="F377" s="140"/>
      <c r="G377" s="140"/>
      <c r="H377" s="141"/>
      <c r="I377" s="82">
        <v>11.34</v>
      </c>
      <c r="J377" s="98"/>
      <c r="K377" s="98"/>
      <c r="L377" s="55" t="s">
        <v>472</v>
      </c>
      <c r="M377" s="82">
        <v>14.96</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2360</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v>30000</v>
      </c>
      <c r="J382" s="98"/>
      <c r="K382" s="98"/>
      <c r="L382" s="50" t="s">
        <v>481</v>
      </c>
      <c r="M382" s="82">
        <v>30000</v>
      </c>
      <c r="N382" s="98"/>
      <c r="O382" s="98"/>
      <c r="P382" s="37" t="s">
        <v>481</v>
      </c>
    </row>
    <row r="383" spans="2:20" ht="20.100000000000001" customHeight="1">
      <c r="B383" s="130" t="s">
        <v>204</v>
      </c>
      <c r="C383" s="76"/>
      <c r="D383" s="76"/>
      <c r="E383" s="76"/>
      <c r="F383" s="76"/>
      <c r="G383" s="76"/>
      <c r="H383" s="116"/>
      <c r="I383" s="82">
        <v>86120</v>
      </c>
      <c r="J383" s="98"/>
      <c r="K383" s="98"/>
      <c r="L383" s="50" t="s">
        <v>481</v>
      </c>
      <c r="M383" s="82">
        <v>98320</v>
      </c>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v>30000</v>
      </c>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t="s">
        <v>2609</v>
      </c>
      <c r="J386" s="98"/>
      <c r="K386" s="98"/>
      <c r="L386" s="50" t="s">
        <v>481</v>
      </c>
      <c r="M386" s="82" t="s">
        <v>2610</v>
      </c>
      <c r="N386" s="98"/>
      <c r="O386" s="98"/>
      <c r="P386" s="37" t="s">
        <v>481</v>
      </c>
    </row>
    <row r="387" spans="2:20" ht="20.100000000000001" customHeight="1">
      <c r="B387" s="152"/>
      <c r="C387" s="374"/>
      <c r="D387" s="374"/>
      <c r="E387" s="232" t="s">
        <v>217</v>
      </c>
      <c r="F387" s="140"/>
      <c r="G387" s="140"/>
      <c r="H387" s="141"/>
      <c r="I387" s="82">
        <v>10000</v>
      </c>
      <c r="J387" s="98"/>
      <c r="K387" s="98"/>
      <c r="L387" s="50" t="s">
        <v>481</v>
      </c>
      <c r="M387" s="82">
        <v>10000</v>
      </c>
      <c r="N387" s="98"/>
      <c r="O387" s="98"/>
      <c r="P387" s="37" t="s">
        <v>481</v>
      </c>
    </row>
    <row r="388" spans="2:20" ht="20.100000000000001" customHeight="1">
      <c r="B388" s="152"/>
      <c r="C388" s="374"/>
      <c r="D388" s="374"/>
      <c r="E388" s="232" t="s">
        <v>218</v>
      </c>
      <c r="F388" s="140"/>
      <c r="G388" s="140"/>
      <c r="H388" s="141"/>
      <c r="I388" s="82"/>
      <c r="J388" s="98"/>
      <c r="K388" s="98"/>
      <c r="L388" s="50" t="s">
        <v>481</v>
      </c>
      <c r="M388" s="82" t="s">
        <v>2602</v>
      </c>
      <c r="N388" s="98"/>
      <c r="O388" s="98"/>
      <c r="P388" s="37" t="s">
        <v>481</v>
      </c>
    </row>
    <row r="389" spans="2:20" ht="20.100000000000001" customHeight="1">
      <c r="B389" s="152"/>
      <c r="C389" s="374"/>
      <c r="D389" s="374"/>
      <c r="E389" s="232" t="s">
        <v>219</v>
      </c>
      <c r="F389" s="140"/>
      <c r="G389" s="140"/>
      <c r="H389" s="141"/>
      <c r="I389" s="82">
        <v>6120</v>
      </c>
      <c r="J389" s="98"/>
      <c r="K389" s="98"/>
      <c r="L389" s="50" t="s">
        <v>481</v>
      </c>
      <c r="M389" s="82">
        <v>6120</v>
      </c>
      <c r="N389" s="98"/>
      <c r="O389" s="98"/>
      <c r="P389" s="37" t="s">
        <v>481</v>
      </c>
    </row>
    <row r="390" spans="2:20" ht="20.100000000000001" customHeight="1">
      <c r="B390" s="152"/>
      <c r="C390" s="374"/>
      <c r="D390" s="374"/>
      <c r="E390" s="232" t="s">
        <v>71</v>
      </c>
      <c r="F390" s="140"/>
      <c r="G390" s="140"/>
      <c r="H390" s="141"/>
      <c r="I390" s="82" t="s">
        <v>2601</v>
      </c>
      <c r="J390" s="98"/>
      <c r="K390" s="98"/>
      <c r="L390" s="50" t="s">
        <v>481</v>
      </c>
      <c r="M390" s="82" t="s">
        <v>2603</v>
      </c>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2604</v>
      </c>
      <c r="H397" s="102"/>
      <c r="I397" s="102"/>
      <c r="J397" s="102"/>
      <c r="K397" s="102"/>
      <c r="L397" s="102"/>
      <c r="M397" s="102"/>
      <c r="N397" s="102"/>
      <c r="O397" s="102"/>
      <c r="P397" s="103"/>
    </row>
    <row r="398" spans="2:20" ht="20.100000000000001" customHeight="1">
      <c r="B398" s="152" t="s">
        <v>215</v>
      </c>
      <c r="C398" s="90"/>
      <c r="D398" s="90"/>
      <c r="E398" s="90"/>
      <c r="F398" s="90"/>
      <c r="G398" s="371" t="s">
        <v>482</v>
      </c>
      <c r="H398" s="372"/>
      <c r="I398" s="98">
        <v>1</v>
      </c>
      <c r="J398" s="98"/>
      <c r="K398" s="140" t="s">
        <v>483</v>
      </c>
      <c r="L398" s="140"/>
      <c r="M398" s="140"/>
      <c r="N398" s="140"/>
      <c r="O398" s="140"/>
      <c r="P398" s="200"/>
    </row>
    <row r="399" spans="2:20" ht="120" customHeight="1">
      <c r="B399" s="386" t="s">
        <v>567</v>
      </c>
      <c r="C399" s="168"/>
      <c r="D399" s="168"/>
      <c r="E399" s="168"/>
      <c r="F399" s="169"/>
      <c r="G399" s="87" t="s">
        <v>2605</v>
      </c>
      <c r="H399" s="102"/>
      <c r="I399" s="102"/>
      <c r="J399" s="102"/>
      <c r="K399" s="102"/>
      <c r="L399" s="102"/>
      <c r="M399" s="102"/>
      <c r="N399" s="102"/>
      <c r="O399" s="102"/>
      <c r="P399" s="103"/>
    </row>
    <row r="400" spans="2:20" ht="120" customHeight="1">
      <c r="B400" s="139" t="s">
        <v>217</v>
      </c>
      <c r="C400" s="140"/>
      <c r="D400" s="140"/>
      <c r="E400" s="140"/>
      <c r="F400" s="141"/>
      <c r="G400" s="87" t="s">
        <v>2606</v>
      </c>
      <c r="H400" s="102"/>
      <c r="I400" s="102"/>
      <c r="J400" s="102"/>
      <c r="K400" s="102"/>
      <c r="L400" s="102"/>
      <c r="M400" s="102"/>
      <c r="N400" s="102"/>
      <c r="O400" s="102"/>
      <c r="P400" s="103"/>
    </row>
    <row r="401" spans="2:20" ht="120" customHeight="1">
      <c r="B401" s="139" t="s">
        <v>216</v>
      </c>
      <c r="C401" s="140"/>
      <c r="D401" s="140"/>
      <c r="E401" s="140"/>
      <c r="F401" s="141"/>
      <c r="G401" s="87" t="s">
        <v>2608</v>
      </c>
      <c r="H401" s="102"/>
      <c r="I401" s="102"/>
      <c r="J401" s="102"/>
      <c r="K401" s="102"/>
      <c r="L401" s="102"/>
      <c r="M401" s="102"/>
      <c r="N401" s="102"/>
      <c r="O401" s="102"/>
      <c r="P401" s="103"/>
    </row>
    <row r="402" spans="2:20" ht="120" customHeight="1">
      <c r="B402" s="139" t="s">
        <v>219</v>
      </c>
      <c r="C402" s="140"/>
      <c r="D402" s="140"/>
      <c r="E402" s="140"/>
      <c r="F402" s="141"/>
      <c r="G402" s="87" t="s">
        <v>2607</v>
      </c>
      <c r="H402" s="102"/>
      <c r="I402" s="102"/>
      <c r="J402" s="102"/>
      <c r="K402" s="102"/>
      <c r="L402" s="102"/>
      <c r="M402" s="102"/>
      <c r="N402" s="102"/>
      <c r="O402" s="102"/>
      <c r="P402" s="103"/>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2611</v>
      </c>
      <c r="H405" s="303"/>
      <c r="I405" s="303"/>
      <c r="J405" s="303"/>
      <c r="K405" s="303"/>
      <c r="L405" s="303"/>
      <c r="M405" s="303"/>
      <c r="N405" s="303"/>
      <c r="O405" s="303"/>
      <c r="P405" s="30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3</v>
      </c>
      <c r="I430" s="147"/>
      <c r="J430" s="147"/>
      <c r="K430" s="147"/>
      <c r="L430" s="147"/>
      <c r="M430" s="147"/>
      <c r="N430" s="147"/>
      <c r="O430" s="147"/>
      <c r="P430" s="49" t="s">
        <v>477</v>
      </c>
    </row>
    <row r="431" spans="1:20" ht="20.100000000000001" customHeight="1">
      <c r="B431" s="131"/>
      <c r="C431" s="119"/>
      <c r="D431" s="90" t="s">
        <v>245</v>
      </c>
      <c r="E431" s="90"/>
      <c r="F431" s="90"/>
      <c r="G431" s="90"/>
      <c r="H431" s="82">
        <v>14</v>
      </c>
      <c r="I431" s="98"/>
      <c r="J431" s="98"/>
      <c r="K431" s="98"/>
      <c r="L431" s="98"/>
      <c r="M431" s="98"/>
      <c r="N431" s="98"/>
      <c r="O431" s="98"/>
      <c r="P431" s="37" t="s">
        <v>479</v>
      </c>
    </row>
    <row r="432" spans="1:20" ht="20.100000000000001" customHeight="1">
      <c r="B432" s="152" t="s">
        <v>241</v>
      </c>
      <c r="C432" s="90"/>
      <c r="D432" s="90" t="s">
        <v>246</v>
      </c>
      <c r="E432" s="90"/>
      <c r="F432" s="90"/>
      <c r="G432" s="90"/>
      <c r="H432" s="82">
        <v>4</v>
      </c>
      <c r="I432" s="98"/>
      <c r="J432" s="98"/>
      <c r="K432" s="98"/>
      <c r="L432" s="98"/>
      <c r="M432" s="98"/>
      <c r="N432" s="98"/>
      <c r="O432" s="98"/>
      <c r="P432" s="37" t="s">
        <v>479</v>
      </c>
    </row>
    <row r="433" spans="2:16" ht="20.100000000000001" customHeight="1">
      <c r="B433" s="152"/>
      <c r="C433" s="90"/>
      <c r="D433" s="90" t="s">
        <v>247</v>
      </c>
      <c r="E433" s="90"/>
      <c r="F433" s="90"/>
      <c r="G433" s="90"/>
      <c r="H433" s="82">
        <v>3</v>
      </c>
      <c r="I433" s="98"/>
      <c r="J433" s="98"/>
      <c r="K433" s="98"/>
      <c r="L433" s="98"/>
      <c r="M433" s="98"/>
      <c r="N433" s="98"/>
      <c r="O433" s="98"/>
      <c r="P433" s="37" t="s">
        <v>479</v>
      </c>
    </row>
    <row r="434" spans="2:16" ht="20.100000000000001" customHeight="1">
      <c r="B434" s="152"/>
      <c r="C434" s="90"/>
      <c r="D434" s="90" t="s">
        <v>248</v>
      </c>
      <c r="E434" s="90"/>
      <c r="F434" s="90"/>
      <c r="G434" s="90"/>
      <c r="H434" s="82">
        <v>4</v>
      </c>
      <c r="I434" s="98"/>
      <c r="J434" s="98"/>
      <c r="K434" s="98"/>
      <c r="L434" s="98"/>
      <c r="M434" s="98"/>
      <c r="N434" s="98"/>
      <c r="O434" s="98"/>
      <c r="P434" s="37" t="s">
        <v>479</v>
      </c>
    </row>
    <row r="435" spans="2:16" ht="20.100000000000001" customHeight="1">
      <c r="B435" s="152"/>
      <c r="C435" s="90"/>
      <c r="D435" s="90" t="s">
        <v>249</v>
      </c>
      <c r="E435" s="90"/>
      <c r="F435" s="90"/>
      <c r="G435" s="90"/>
      <c r="H435" s="82">
        <v>6</v>
      </c>
      <c r="I435" s="98"/>
      <c r="J435" s="98"/>
      <c r="K435" s="98"/>
      <c r="L435" s="98"/>
      <c r="M435" s="98"/>
      <c r="N435" s="98"/>
      <c r="O435" s="98"/>
      <c r="P435" s="37" t="s">
        <v>479</v>
      </c>
    </row>
    <row r="436" spans="2:16" ht="20.100000000000001" customHeight="1">
      <c r="B436" s="396" t="s">
        <v>242</v>
      </c>
      <c r="C436" s="397"/>
      <c r="D436" s="90" t="s">
        <v>250</v>
      </c>
      <c r="E436" s="90"/>
      <c r="F436" s="90"/>
      <c r="G436" s="90"/>
      <c r="H436" s="82"/>
      <c r="I436" s="98"/>
      <c r="J436" s="98"/>
      <c r="K436" s="98"/>
      <c r="L436" s="98"/>
      <c r="M436" s="98"/>
      <c r="N436" s="98"/>
      <c r="O436" s="98"/>
      <c r="P436" s="37" t="s">
        <v>479</v>
      </c>
    </row>
    <row r="437" spans="2:16" ht="20.100000000000001" customHeight="1">
      <c r="B437" s="398"/>
      <c r="C437" s="399"/>
      <c r="D437" s="90" t="s">
        <v>251</v>
      </c>
      <c r="E437" s="90"/>
      <c r="F437" s="90"/>
      <c r="G437" s="90"/>
      <c r="H437" s="82"/>
      <c r="I437" s="98"/>
      <c r="J437" s="98"/>
      <c r="K437" s="98"/>
      <c r="L437" s="98"/>
      <c r="M437" s="98"/>
      <c r="N437" s="98"/>
      <c r="O437" s="98"/>
      <c r="P437" s="37" t="s">
        <v>479</v>
      </c>
    </row>
    <row r="438" spans="2:16" ht="20.100000000000001" customHeight="1">
      <c r="B438" s="398"/>
      <c r="C438" s="399"/>
      <c r="D438" s="90" t="s">
        <v>252</v>
      </c>
      <c r="E438" s="90"/>
      <c r="F438" s="90"/>
      <c r="G438" s="90"/>
      <c r="H438" s="82"/>
      <c r="I438" s="98"/>
      <c r="J438" s="98"/>
      <c r="K438" s="98"/>
      <c r="L438" s="98"/>
      <c r="M438" s="98"/>
      <c r="N438" s="98"/>
      <c r="O438" s="98"/>
      <c r="P438" s="37" t="s">
        <v>479</v>
      </c>
    </row>
    <row r="439" spans="2:16" ht="20.100000000000001" customHeight="1">
      <c r="B439" s="398"/>
      <c r="C439" s="399"/>
      <c r="D439" s="90" t="s">
        <v>253</v>
      </c>
      <c r="E439" s="90"/>
      <c r="F439" s="90"/>
      <c r="G439" s="90"/>
      <c r="H439" s="82">
        <v>0</v>
      </c>
      <c r="I439" s="98"/>
      <c r="J439" s="98"/>
      <c r="K439" s="98"/>
      <c r="L439" s="98"/>
      <c r="M439" s="98"/>
      <c r="N439" s="98"/>
      <c r="O439" s="98"/>
      <c r="P439" s="37" t="s">
        <v>479</v>
      </c>
    </row>
    <row r="440" spans="2:16" ht="20.100000000000001" customHeight="1">
      <c r="B440" s="398"/>
      <c r="C440" s="399"/>
      <c r="D440" s="90" t="s">
        <v>254</v>
      </c>
      <c r="E440" s="90"/>
      <c r="F440" s="90"/>
      <c r="G440" s="90"/>
      <c r="H440" s="82">
        <v>3</v>
      </c>
      <c r="I440" s="98"/>
      <c r="J440" s="98"/>
      <c r="K440" s="98"/>
      <c r="L440" s="98"/>
      <c r="M440" s="98"/>
      <c r="N440" s="98"/>
      <c r="O440" s="98"/>
      <c r="P440" s="37" t="s">
        <v>479</v>
      </c>
    </row>
    <row r="441" spans="2:16" ht="20.100000000000001" customHeight="1">
      <c r="B441" s="398"/>
      <c r="C441" s="399"/>
      <c r="D441" s="90" t="s">
        <v>255</v>
      </c>
      <c r="E441" s="90"/>
      <c r="F441" s="90"/>
      <c r="G441" s="90"/>
      <c r="H441" s="82">
        <v>5</v>
      </c>
      <c r="I441" s="98"/>
      <c r="J441" s="98"/>
      <c r="K441" s="98"/>
      <c r="L441" s="98"/>
      <c r="M441" s="98"/>
      <c r="N441" s="98"/>
      <c r="O441" s="98"/>
      <c r="P441" s="37" t="s">
        <v>479</v>
      </c>
    </row>
    <row r="442" spans="2:16" ht="20.100000000000001" customHeight="1">
      <c r="B442" s="398"/>
      <c r="C442" s="399"/>
      <c r="D442" s="90" t="s">
        <v>256</v>
      </c>
      <c r="E442" s="90"/>
      <c r="F442" s="90"/>
      <c r="G442" s="90"/>
      <c r="H442" s="82">
        <v>2</v>
      </c>
      <c r="I442" s="98"/>
      <c r="J442" s="98"/>
      <c r="K442" s="98"/>
      <c r="L442" s="98"/>
      <c r="M442" s="98"/>
      <c r="N442" s="98"/>
      <c r="O442" s="98"/>
      <c r="P442" s="37" t="s">
        <v>479</v>
      </c>
    </row>
    <row r="443" spans="2:16" ht="20.100000000000001" customHeight="1">
      <c r="B443" s="400"/>
      <c r="C443" s="401"/>
      <c r="D443" s="90" t="s">
        <v>257</v>
      </c>
      <c r="E443" s="90"/>
      <c r="F443" s="90"/>
      <c r="G443" s="90"/>
      <c r="H443" s="82">
        <v>6</v>
      </c>
      <c r="I443" s="98"/>
      <c r="J443" s="98"/>
      <c r="K443" s="98"/>
      <c r="L443" s="98"/>
      <c r="M443" s="98"/>
      <c r="N443" s="98"/>
      <c r="O443" s="98"/>
      <c r="P443" s="37" t="s">
        <v>479</v>
      </c>
    </row>
    <row r="444" spans="2:16" ht="20.100000000000001" customHeight="1">
      <c r="B444" s="152" t="s">
        <v>243</v>
      </c>
      <c r="C444" s="90"/>
      <c r="D444" s="90" t="s">
        <v>258</v>
      </c>
      <c r="E444" s="90"/>
      <c r="F444" s="90"/>
      <c r="G444" s="90"/>
      <c r="H444" s="82">
        <v>1</v>
      </c>
      <c r="I444" s="98"/>
      <c r="J444" s="98"/>
      <c r="K444" s="98"/>
      <c r="L444" s="98"/>
      <c r="M444" s="98"/>
      <c r="N444" s="98"/>
      <c r="O444" s="98"/>
      <c r="P444" s="37" t="s">
        <v>479</v>
      </c>
    </row>
    <row r="445" spans="2:16" ht="20.100000000000001" customHeight="1">
      <c r="B445" s="152"/>
      <c r="C445" s="90"/>
      <c r="D445" s="90" t="s">
        <v>259</v>
      </c>
      <c r="E445" s="90"/>
      <c r="F445" s="90"/>
      <c r="G445" s="90"/>
      <c r="H445" s="82">
        <v>2</v>
      </c>
      <c r="I445" s="98"/>
      <c r="J445" s="98"/>
      <c r="K445" s="98"/>
      <c r="L445" s="98"/>
      <c r="M445" s="98"/>
      <c r="N445" s="98"/>
      <c r="O445" s="98"/>
      <c r="P445" s="37" t="s">
        <v>479</v>
      </c>
    </row>
    <row r="446" spans="2:16" ht="20.100000000000001" customHeight="1">
      <c r="B446" s="152"/>
      <c r="C446" s="90"/>
      <c r="D446" s="90" t="s">
        <v>260</v>
      </c>
      <c r="E446" s="90"/>
      <c r="F446" s="90"/>
      <c r="G446" s="90"/>
      <c r="H446" s="82">
        <v>9</v>
      </c>
      <c r="I446" s="98"/>
      <c r="J446" s="98"/>
      <c r="K446" s="98"/>
      <c r="L446" s="98"/>
      <c r="M446" s="98"/>
      <c r="N446" s="98"/>
      <c r="O446" s="98"/>
      <c r="P446" s="37" t="s">
        <v>479</v>
      </c>
    </row>
    <row r="447" spans="2:16" ht="20.100000000000001" customHeight="1">
      <c r="B447" s="152"/>
      <c r="C447" s="90"/>
      <c r="D447" s="90" t="s">
        <v>261</v>
      </c>
      <c r="E447" s="90"/>
      <c r="F447" s="90"/>
      <c r="G447" s="90"/>
      <c r="H447" s="82">
        <v>5</v>
      </c>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73</v>
      </c>
      <c r="I452" s="147"/>
      <c r="J452" s="147"/>
      <c r="K452" s="147"/>
      <c r="L452" s="147"/>
      <c r="M452" s="147"/>
      <c r="N452" s="147"/>
      <c r="O452" s="147"/>
      <c r="P452" s="49" t="s">
        <v>485</v>
      </c>
    </row>
    <row r="453" spans="2:20" ht="20.100000000000001" customHeight="1">
      <c r="B453" s="152" t="s">
        <v>266</v>
      </c>
      <c r="C453" s="90"/>
      <c r="D453" s="90"/>
      <c r="E453" s="90"/>
      <c r="F453" s="90"/>
      <c r="G453" s="90"/>
      <c r="H453" s="82">
        <v>17</v>
      </c>
      <c r="I453" s="98"/>
      <c r="J453" s="98"/>
      <c r="K453" s="98"/>
      <c r="L453" s="98"/>
      <c r="M453" s="98"/>
      <c r="N453" s="98"/>
      <c r="O453" s="98"/>
      <c r="P453" s="37" t="s">
        <v>477</v>
      </c>
    </row>
    <row r="454" spans="2:20" ht="20.100000000000001" customHeight="1">
      <c r="B454" s="152" t="s">
        <v>267</v>
      </c>
      <c r="C454" s="90"/>
      <c r="D454" s="90"/>
      <c r="E454" s="90"/>
      <c r="F454" s="90"/>
      <c r="G454" s="90"/>
      <c r="H454" s="82">
        <v>98</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v>0</v>
      </c>
      <c r="I459" s="147"/>
      <c r="J459" s="147"/>
      <c r="K459" s="147"/>
      <c r="L459" s="147"/>
      <c r="M459" s="147"/>
      <c r="N459" s="147"/>
      <c r="O459" s="147"/>
      <c r="P459" s="49" t="s">
        <v>479</v>
      </c>
    </row>
    <row r="460" spans="2:20" ht="20.100000000000001" customHeight="1">
      <c r="B460" s="415"/>
      <c r="C460" s="416"/>
      <c r="D460" s="416"/>
      <c r="E460" s="90" t="s">
        <v>276</v>
      </c>
      <c r="F460" s="90"/>
      <c r="G460" s="90"/>
      <c r="H460" s="82">
        <v>1</v>
      </c>
      <c r="I460" s="98"/>
      <c r="J460" s="98"/>
      <c r="K460" s="98"/>
      <c r="L460" s="98"/>
      <c r="M460" s="98"/>
      <c r="N460" s="98"/>
      <c r="O460" s="98"/>
      <c r="P460" s="37" t="s">
        <v>479</v>
      </c>
    </row>
    <row r="461" spans="2:20" ht="20.100000000000001" customHeight="1">
      <c r="B461" s="415"/>
      <c r="C461" s="416"/>
      <c r="D461" s="416"/>
      <c r="E461" s="90" t="s">
        <v>277</v>
      </c>
      <c r="F461" s="90"/>
      <c r="G461" s="90"/>
      <c r="H461" s="82">
        <v>2</v>
      </c>
      <c r="I461" s="98"/>
      <c r="J461" s="98"/>
      <c r="K461" s="98"/>
      <c r="L461" s="98"/>
      <c r="M461" s="98"/>
      <c r="N461" s="98"/>
      <c r="O461" s="98"/>
      <c r="P461" s="37" t="s">
        <v>479</v>
      </c>
    </row>
    <row r="462" spans="2:20" ht="20.100000000000001" customHeight="1">
      <c r="B462" s="415"/>
      <c r="C462" s="416"/>
      <c r="D462" s="416"/>
      <c r="E462" s="90" t="s">
        <v>415</v>
      </c>
      <c r="F462" s="90"/>
      <c r="G462" s="90"/>
      <c r="H462" s="82">
        <v>2</v>
      </c>
      <c r="I462" s="98"/>
      <c r="J462" s="98"/>
      <c r="K462" s="98"/>
      <c r="L462" s="98"/>
      <c r="M462" s="98"/>
      <c r="N462" s="98"/>
      <c r="O462" s="98"/>
      <c r="P462" s="37" t="s">
        <v>479</v>
      </c>
    </row>
    <row r="463" spans="2:20" ht="20.100000000000001" customHeight="1">
      <c r="B463" s="415"/>
      <c r="C463" s="416"/>
      <c r="D463" s="416"/>
      <c r="E463" s="90" t="s">
        <v>71</v>
      </c>
      <c r="F463" s="90"/>
      <c r="G463" s="90"/>
      <c r="H463" s="82">
        <v>0</v>
      </c>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3</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t="s">
        <v>2612</v>
      </c>
      <c r="I469" s="410"/>
      <c r="J469" s="410"/>
      <c r="K469" s="410"/>
      <c r="L469" s="410"/>
      <c r="M469" s="410"/>
      <c r="N469" s="410"/>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2613</v>
      </c>
      <c r="I474" s="102"/>
      <c r="J474" s="102"/>
      <c r="K474" s="102"/>
      <c r="L474" s="102"/>
      <c r="M474" s="102"/>
      <c r="N474" s="102"/>
      <c r="O474" s="102"/>
      <c r="P474" s="103"/>
    </row>
    <row r="475" spans="1:20" ht="20.100000000000001" customHeight="1">
      <c r="B475" s="408"/>
      <c r="C475" s="232" t="s">
        <v>14</v>
      </c>
      <c r="D475" s="140"/>
      <c r="E475" s="140"/>
      <c r="F475" s="140"/>
      <c r="G475" s="141"/>
      <c r="H475" s="228" t="s">
        <v>2535</v>
      </c>
      <c r="I475" s="229"/>
      <c r="J475" s="35" t="s">
        <v>469</v>
      </c>
      <c r="K475" s="229" t="s">
        <v>2536</v>
      </c>
      <c r="L475" s="229"/>
      <c r="M475" s="35" t="s">
        <v>469</v>
      </c>
      <c r="N475" s="229" t="s">
        <v>2537</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17</v>
      </c>
      <c r="N476" s="35" t="s">
        <v>486</v>
      </c>
      <c r="O476" s="24">
        <v>0</v>
      </c>
      <c r="P476" s="37" t="s">
        <v>487</v>
      </c>
    </row>
    <row r="477" spans="1:20" ht="20.100000000000001" customHeight="1">
      <c r="B477" s="408"/>
      <c r="C477" s="78"/>
      <c r="D477" s="79"/>
      <c r="E477" s="80"/>
      <c r="F477" s="245" t="s">
        <v>282</v>
      </c>
      <c r="G477" s="247"/>
      <c r="H477" s="23">
        <v>9</v>
      </c>
      <c r="I477" s="35" t="s">
        <v>486</v>
      </c>
      <c r="J477" s="24">
        <v>0</v>
      </c>
      <c r="K477" s="35" t="s">
        <v>487</v>
      </c>
      <c r="L477" s="56" t="s">
        <v>435</v>
      </c>
      <c r="M477" s="24">
        <v>17</v>
      </c>
      <c r="N477" s="35" t="s">
        <v>486</v>
      </c>
      <c r="O477" s="24">
        <v>0</v>
      </c>
      <c r="P477" s="37" t="s">
        <v>487</v>
      </c>
    </row>
    <row r="478" spans="1:20" ht="20.100000000000001" customHeight="1">
      <c r="B478" s="408"/>
      <c r="C478" s="78"/>
      <c r="D478" s="79"/>
      <c r="E478" s="80"/>
      <c r="F478" s="245" t="s">
        <v>283</v>
      </c>
      <c r="G478" s="247"/>
      <c r="H478" s="23">
        <v>9</v>
      </c>
      <c r="I478" s="35" t="s">
        <v>486</v>
      </c>
      <c r="J478" s="24">
        <v>0</v>
      </c>
      <c r="K478" s="35" t="s">
        <v>487</v>
      </c>
      <c r="L478" s="56" t="s">
        <v>435</v>
      </c>
      <c r="M478" s="24">
        <v>17</v>
      </c>
      <c r="N478" s="35" t="s">
        <v>486</v>
      </c>
      <c r="O478" s="24">
        <v>0</v>
      </c>
      <c r="P478" s="37" t="s">
        <v>487</v>
      </c>
    </row>
    <row r="479" spans="1:20" ht="39.950000000000003" customHeight="1">
      <c r="B479" s="408"/>
      <c r="C479" s="232" t="s">
        <v>284</v>
      </c>
      <c r="D479" s="140"/>
      <c r="E479" s="140"/>
      <c r="F479" s="140"/>
      <c r="G479" s="141"/>
      <c r="H479" s="87" t="s">
        <v>2614</v>
      </c>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50000000000003" customHeight="1">
      <c r="B481" s="420"/>
      <c r="C481" s="232" t="s">
        <v>279</v>
      </c>
      <c r="D481" s="140"/>
      <c r="E481" s="140"/>
      <c r="F481" s="140"/>
      <c r="G481" s="141"/>
      <c r="H481" s="87" t="s">
        <v>2615</v>
      </c>
      <c r="I481" s="102"/>
      <c r="J481" s="102"/>
      <c r="K481" s="102"/>
      <c r="L481" s="102"/>
      <c r="M481" s="102"/>
      <c r="N481" s="102"/>
      <c r="O481" s="102"/>
      <c r="P481" s="103"/>
    </row>
    <row r="482" spans="2:16" ht="20.100000000000001" customHeight="1">
      <c r="B482" s="420"/>
      <c r="C482" s="232" t="s">
        <v>14</v>
      </c>
      <c r="D482" s="140"/>
      <c r="E482" s="140"/>
      <c r="F482" s="140"/>
      <c r="G482" s="141"/>
      <c r="H482" s="228" t="s">
        <v>2535</v>
      </c>
      <c r="I482" s="229"/>
      <c r="J482" s="35" t="s">
        <v>469</v>
      </c>
      <c r="K482" s="229" t="s">
        <v>2536</v>
      </c>
      <c r="L482" s="229"/>
      <c r="M482" s="35" t="s">
        <v>469</v>
      </c>
      <c r="N482" s="229" t="s">
        <v>2616</v>
      </c>
      <c r="O482" s="229"/>
      <c r="P482" s="230"/>
    </row>
    <row r="483" spans="2:16" ht="20.100000000000001" customHeight="1">
      <c r="B483" s="420"/>
      <c r="C483" s="237" t="s">
        <v>280</v>
      </c>
      <c r="D483" s="220"/>
      <c r="E483" s="221"/>
      <c r="F483" s="245" t="s">
        <v>281</v>
      </c>
      <c r="G483" s="247"/>
      <c r="H483" s="23">
        <v>9</v>
      </c>
      <c r="I483" s="35" t="s">
        <v>486</v>
      </c>
      <c r="J483" s="24">
        <v>0</v>
      </c>
      <c r="K483" s="35" t="s">
        <v>487</v>
      </c>
      <c r="L483" s="56" t="s">
        <v>435</v>
      </c>
      <c r="M483" s="24">
        <v>17</v>
      </c>
      <c r="N483" s="35" t="s">
        <v>486</v>
      </c>
      <c r="O483" s="24">
        <v>0</v>
      </c>
      <c r="P483" s="37" t="s">
        <v>487</v>
      </c>
    </row>
    <row r="484" spans="2:16" ht="20.100000000000001" customHeight="1">
      <c r="B484" s="420"/>
      <c r="C484" s="257"/>
      <c r="D484" s="223"/>
      <c r="E484" s="224"/>
      <c r="F484" s="245" t="s">
        <v>282</v>
      </c>
      <c r="G484" s="247"/>
      <c r="H484" s="23">
        <v>9</v>
      </c>
      <c r="I484" s="35" t="s">
        <v>486</v>
      </c>
      <c r="J484" s="24">
        <v>0</v>
      </c>
      <c r="K484" s="35" t="s">
        <v>487</v>
      </c>
      <c r="L484" s="56" t="s">
        <v>435</v>
      </c>
      <c r="M484" s="24">
        <v>17</v>
      </c>
      <c r="N484" s="35" t="s">
        <v>486</v>
      </c>
      <c r="O484" s="24">
        <v>0</v>
      </c>
      <c r="P484" s="37" t="s">
        <v>487</v>
      </c>
    </row>
    <row r="485" spans="2:16" ht="20.100000000000001" customHeight="1">
      <c r="B485" s="420"/>
      <c r="C485" s="251"/>
      <c r="D485" s="252"/>
      <c r="E485" s="249"/>
      <c r="F485" s="245" t="s">
        <v>283</v>
      </c>
      <c r="G485" s="247"/>
      <c r="H485" s="23">
        <v>9</v>
      </c>
      <c r="I485" s="35" t="s">
        <v>486</v>
      </c>
      <c r="J485" s="24">
        <v>0</v>
      </c>
      <c r="K485" s="35" t="s">
        <v>487</v>
      </c>
      <c r="L485" s="56" t="s">
        <v>435</v>
      </c>
      <c r="M485" s="24">
        <v>17</v>
      </c>
      <c r="N485" s="35" t="s">
        <v>486</v>
      </c>
      <c r="O485" s="24">
        <v>0</v>
      </c>
      <c r="P485" s="37" t="s">
        <v>487</v>
      </c>
    </row>
    <row r="486" spans="2:16" ht="39.950000000000003" customHeight="1">
      <c r="B486" s="420"/>
      <c r="C486" s="75" t="s">
        <v>284</v>
      </c>
      <c r="D486" s="76"/>
      <c r="E486" s="76"/>
      <c r="F486" s="76"/>
      <c r="G486" s="116"/>
      <c r="H486" s="87" t="s">
        <v>2614</v>
      </c>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50000000000003" customHeight="1">
      <c r="B488" s="420"/>
      <c r="C488" s="232" t="s">
        <v>279</v>
      </c>
      <c r="D488" s="140"/>
      <c r="E488" s="140"/>
      <c r="F488" s="140"/>
      <c r="G488" s="141"/>
      <c r="H488" s="87" t="s">
        <v>2617</v>
      </c>
      <c r="I488" s="102"/>
      <c r="J488" s="102"/>
      <c r="K488" s="102"/>
      <c r="L488" s="102"/>
      <c r="M488" s="102"/>
      <c r="N488" s="102"/>
      <c r="O488" s="102"/>
      <c r="P488" s="103"/>
    </row>
    <row r="489" spans="2:16" ht="20.100000000000001" customHeight="1">
      <c r="B489" s="420"/>
      <c r="C489" s="232" t="s">
        <v>14</v>
      </c>
      <c r="D489" s="140"/>
      <c r="E489" s="140"/>
      <c r="F489" s="140"/>
      <c r="G489" s="141"/>
      <c r="H489" s="228" t="s">
        <v>2535</v>
      </c>
      <c r="I489" s="229"/>
      <c r="J489" s="35" t="s">
        <v>469</v>
      </c>
      <c r="K489" s="229" t="s">
        <v>2618</v>
      </c>
      <c r="L489" s="229"/>
      <c r="M489" s="35" t="s">
        <v>469</v>
      </c>
      <c r="N489" s="229" t="s">
        <v>2619</v>
      </c>
      <c r="O489" s="229"/>
      <c r="P489" s="230"/>
    </row>
    <row r="490" spans="2:16" ht="20.100000000000001" customHeight="1">
      <c r="B490" s="420"/>
      <c r="C490" s="237" t="s">
        <v>280</v>
      </c>
      <c r="D490" s="220"/>
      <c r="E490" s="221"/>
      <c r="F490" s="245" t="s">
        <v>281</v>
      </c>
      <c r="G490" s="247"/>
      <c r="H490" s="23">
        <v>9</v>
      </c>
      <c r="I490" s="35" t="s">
        <v>486</v>
      </c>
      <c r="J490" s="24">
        <v>0</v>
      </c>
      <c r="K490" s="35" t="s">
        <v>487</v>
      </c>
      <c r="L490" s="56" t="s">
        <v>435</v>
      </c>
      <c r="M490" s="24">
        <v>17</v>
      </c>
      <c r="N490" s="35" t="s">
        <v>486</v>
      </c>
      <c r="O490" s="24">
        <v>0</v>
      </c>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20"/>
      <c r="C493" s="75" t="s">
        <v>284</v>
      </c>
      <c r="D493" s="76"/>
      <c r="E493" s="76"/>
      <c r="F493" s="76"/>
      <c r="G493" s="116"/>
      <c r="H493" s="87" t="s">
        <v>2620</v>
      </c>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50000000000003"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50000000000003"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2562</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2621</v>
      </c>
      <c r="M512" s="92"/>
      <c r="N512" s="92"/>
      <c r="O512" s="93"/>
      <c r="P512" s="94"/>
    </row>
    <row r="513" spans="2:20" ht="20.100000000000001" customHeight="1">
      <c r="B513" s="219" t="s">
        <v>287</v>
      </c>
      <c r="C513" s="220"/>
      <c r="D513" s="220"/>
      <c r="E513" s="220"/>
      <c r="F513" s="220"/>
      <c r="G513" s="221"/>
      <c r="H513" s="82" t="s">
        <v>2562</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2622</v>
      </c>
      <c r="M515" s="92"/>
      <c r="N515" s="92"/>
      <c r="O515" s="93"/>
      <c r="P515" s="94"/>
    </row>
    <row r="516" spans="2:20" ht="20.100000000000001" customHeight="1" thickBot="1">
      <c r="B516" s="458" t="s">
        <v>288</v>
      </c>
      <c r="C516" s="459"/>
      <c r="D516" s="459"/>
      <c r="E516" s="459"/>
      <c r="F516" s="459"/>
      <c r="G516" s="459"/>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2562</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93" t="s">
        <v>2623</v>
      </c>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t="s">
        <v>2571</v>
      </c>
      <c r="K522" s="81"/>
      <c r="L522" s="81"/>
      <c r="M522" s="81"/>
      <c r="N522" s="81"/>
      <c r="O522" s="82"/>
      <c r="P522" s="83"/>
      <c r="S522" s="15" t="str">
        <f>IF($F$519=MST!$I$6,IF(J522="","未記入",""),"")</f>
        <v/>
      </c>
    </row>
    <row r="523" spans="2:20" ht="20.100000000000001" customHeight="1">
      <c r="B523" s="219" t="s">
        <v>2514</v>
      </c>
      <c r="C523" s="220"/>
      <c r="D523" s="220"/>
      <c r="E523" s="221"/>
      <c r="F523" s="82" t="s">
        <v>2571</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93"/>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4"/>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2624</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2624</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2624</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2624</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2624</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2562</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2</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2562</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2562</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2562</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2562</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2562</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2562</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2562</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2562</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t="s">
        <v>2562</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2562</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2562</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2562</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2562</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2562</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2562</v>
      </c>
      <c r="M560" s="98"/>
      <c r="N560" s="98"/>
      <c r="O560" s="98"/>
      <c r="P560" s="99"/>
      <c r="Q560" s="2"/>
      <c r="R560" s="2"/>
      <c r="S560" s="15" t="str">
        <f t="shared" si="4"/>
        <v/>
      </c>
      <c r="T560" s="69"/>
      <c r="U560" s="2"/>
      <c r="V560" s="2"/>
    </row>
    <row r="561" spans="2:20" ht="20.100000000000001" customHeight="1">
      <c r="B561" s="306" t="s">
        <v>296</v>
      </c>
      <c r="C561" s="90"/>
      <c r="D561" s="90"/>
      <c r="E561" s="90"/>
      <c r="F561" s="82" t="s">
        <v>2571</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2562</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89" t="s">
        <v>2571</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t="s">
        <v>2571</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80"/>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4"/>
      <c r="D580" s="475"/>
      <c r="E580" s="476"/>
      <c r="F580" s="477"/>
      <c r="G580" s="478"/>
      <c r="H580" s="478"/>
      <c r="I580" s="478"/>
      <c r="J580" s="478"/>
      <c r="K580" s="478"/>
      <c r="L580" s="478"/>
      <c r="M580" s="478"/>
      <c r="N580" s="478"/>
      <c r="O580" s="478"/>
      <c r="P580" s="479"/>
    </row>
    <row r="581" spans="2:16" ht="20.100000000000001" customHeight="1"/>
    <row r="582" spans="2:16" ht="20.100000000000001" customHeight="1" thickBot="1">
      <c r="B582" s="2" t="s">
        <v>501</v>
      </c>
    </row>
    <row r="583" spans="2:16" ht="300" customHeight="1">
      <c r="B583" s="481"/>
      <c r="C583" s="482"/>
      <c r="D583" s="482"/>
      <c r="E583" s="482"/>
      <c r="F583" s="482"/>
      <c r="G583" s="482"/>
      <c r="H583" s="482"/>
      <c r="I583" s="482"/>
      <c r="J583" s="482"/>
      <c r="K583" s="482"/>
      <c r="L583" s="482"/>
      <c r="M583" s="482"/>
      <c r="N583" s="482"/>
      <c r="O583" s="482"/>
      <c r="P583" s="483"/>
    </row>
    <row r="584" spans="2:16" ht="300" customHeight="1">
      <c r="B584" s="484"/>
      <c r="C584" s="456"/>
      <c r="D584" s="456"/>
      <c r="E584" s="456"/>
      <c r="F584" s="456"/>
      <c r="G584" s="456"/>
      <c r="H584" s="456"/>
      <c r="I584" s="456"/>
      <c r="J584" s="456"/>
      <c r="K584" s="456"/>
      <c r="L584" s="456"/>
      <c r="M584" s="456"/>
      <c r="N584" s="456"/>
      <c r="O584" s="456"/>
      <c r="P584" s="457"/>
    </row>
    <row r="585" spans="2:16" ht="300" customHeight="1" thickBot="1">
      <c r="B585" s="485"/>
      <c r="C585" s="486"/>
      <c r="D585" s="486"/>
      <c r="E585" s="486"/>
      <c r="F585" s="486"/>
      <c r="G585" s="486"/>
      <c r="H585" s="486"/>
      <c r="I585" s="486"/>
      <c r="J585" s="486"/>
      <c r="K585" s="486"/>
      <c r="L585" s="486"/>
      <c r="M585" s="486"/>
      <c r="N585" s="486"/>
      <c r="O585" s="486"/>
      <c r="P585" s="487"/>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5"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W56"/>
  <sheetViews>
    <sheetView view="pageBreakPreview" zoomScaleNormal="85" zoomScaleSheetLayoutView="100" workbookViewId="0">
      <selection activeCell="M49" sqref="M49:Q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5" t="s">
        <v>405</v>
      </c>
      <c r="D1" s="505"/>
      <c r="E1" s="505"/>
      <c r="F1" s="505"/>
      <c r="G1" s="505"/>
      <c r="H1" s="505"/>
      <c r="I1" s="505"/>
      <c r="J1" s="505"/>
      <c r="K1" s="505"/>
      <c r="L1" s="505"/>
      <c r="M1" s="505"/>
      <c r="N1" s="505"/>
      <c r="O1" s="505"/>
      <c r="P1" s="505"/>
      <c r="Q1" s="505"/>
      <c r="R1" s="21"/>
      <c r="S1" s="21"/>
      <c r="V1" s="18"/>
      <c r="W1" s="18"/>
    </row>
    <row r="2" spans="1:23" ht="26.25" customHeight="1" thickBot="1">
      <c r="B2" s="527" t="s">
        <v>305</v>
      </c>
      <c r="C2" s="528"/>
      <c r="D2" s="528"/>
      <c r="E2" s="528"/>
      <c r="F2" s="528"/>
      <c r="G2" s="529"/>
      <c r="H2" s="506" t="s">
        <v>494</v>
      </c>
      <c r="I2" s="507"/>
      <c r="J2" s="511" t="s">
        <v>464</v>
      </c>
      <c r="K2" s="511"/>
      <c r="L2" s="511"/>
      <c r="M2" s="511" t="s">
        <v>25</v>
      </c>
      <c r="N2" s="511"/>
      <c r="O2" s="511"/>
      <c r="P2" s="511"/>
      <c r="Q2" s="511"/>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12"/>
      <c r="C4" s="504" t="s">
        <v>307</v>
      </c>
      <c r="D4" s="504"/>
      <c r="E4" s="504"/>
      <c r="F4" s="504"/>
      <c r="G4" s="504"/>
      <c r="H4" s="502" t="s">
        <v>2359</v>
      </c>
      <c r="I4" s="503"/>
      <c r="J4" s="495" t="s">
        <v>2625</v>
      </c>
      <c r="K4" s="496"/>
      <c r="L4" s="496"/>
      <c r="M4" s="495" t="s">
        <v>2626</v>
      </c>
      <c r="N4" s="496"/>
      <c r="O4" s="496"/>
      <c r="P4" s="496"/>
      <c r="Q4" s="496"/>
      <c r="R4" s="65"/>
      <c r="S4" s="25"/>
      <c r="T4" s="12"/>
    </row>
    <row r="5" spans="1:23" ht="50.1" customHeight="1">
      <c r="B5" s="513"/>
      <c r="C5" s="504" t="s">
        <v>308</v>
      </c>
      <c r="D5" s="504"/>
      <c r="E5" s="504"/>
      <c r="F5" s="504"/>
      <c r="G5" s="504"/>
      <c r="H5" s="502" t="s">
        <v>2360</v>
      </c>
      <c r="I5" s="503"/>
      <c r="J5" s="495"/>
      <c r="K5" s="496"/>
      <c r="L5" s="496"/>
      <c r="M5" s="495"/>
      <c r="N5" s="496"/>
      <c r="O5" s="496"/>
      <c r="P5" s="496"/>
      <c r="Q5" s="496"/>
      <c r="R5" s="65"/>
      <c r="S5" s="25"/>
    </row>
    <row r="6" spans="1:23" ht="50.1" customHeight="1">
      <c r="B6" s="513"/>
      <c r="C6" s="504" t="s">
        <v>309</v>
      </c>
      <c r="D6" s="504"/>
      <c r="E6" s="504"/>
      <c r="F6" s="504"/>
      <c r="G6" s="504"/>
      <c r="H6" s="502" t="s">
        <v>2360</v>
      </c>
      <c r="I6" s="503"/>
      <c r="J6" s="495"/>
      <c r="K6" s="496"/>
      <c r="L6" s="496"/>
      <c r="M6" s="495"/>
      <c r="N6" s="496"/>
      <c r="O6" s="496"/>
      <c r="P6" s="496"/>
      <c r="Q6" s="496"/>
      <c r="R6" s="65"/>
      <c r="S6" s="25"/>
    </row>
    <row r="7" spans="1:23" ht="50.1" customHeight="1">
      <c r="B7" s="513"/>
      <c r="C7" s="504" t="s">
        <v>310</v>
      </c>
      <c r="D7" s="504"/>
      <c r="E7" s="504"/>
      <c r="F7" s="504"/>
      <c r="G7" s="504"/>
      <c r="H7" s="502" t="s">
        <v>2360</v>
      </c>
      <c r="I7" s="503"/>
      <c r="J7" s="495"/>
      <c r="K7" s="496"/>
      <c r="L7" s="496"/>
      <c r="M7" s="495"/>
      <c r="N7" s="496"/>
      <c r="O7" s="496"/>
      <c r="P7" s="496"/>
      <c r="Q7" s="496"/>
      <c r="R7" s="65"/>
      <c r="S7" s="25"/>
    </row>
    <row r="8" spans="1:23" ht="50.1" customHeight="1">
      <c r="B8" s="513"/>
      <c r="C8" s="504" t="s">
        <v>311</v>
      </c>
      <c r="D8" s="504"/>
      <c r="E8" s="504"/>
      <c r="F8" s="504"/>
      <c r="G8" s="504"/>
      <c r="H8" s="502" t="s">
        <v>2360</v>
      </c>
      <c r="I8" s="503"/>
      <c r="J8" s="495"/>
      <c r="K8" s="496"/>
      <c r="L8" s="496"/>
      <c r="M8" s="495"/>
      <c r="N8" s="496"/>
      <c r="O8" s="496"/>
      <c r="P8" s="496"/>
      <c r="Q8" s="496"/>
      <c r="R8" s="65"/>
      <c r="S8" s="25"/>
    </row>
    <row r="9" spans="1:23" ht="50.1" customHeight="1">
      <c r="B9" s="513"/>
      <c r="C9" s="504" t="s">
        <v>312</v>
      </c>
      <c r="D9" s="504"/>
      <c r="E9" s="504"/>
      <c r="F9" s="504"/>
      <c r="G9" s="504"/>
      <c r="H9" s="502" t="s">
        <v>2360</v>
      </c>
      <c r="I9" s="503"/>
      <c r="J9" s="495"/>
      <c r="K9" s="496"/>
      <c r="L9" s="496"/>
      <c r="M9" s="495"/>
      <c r="N9" s="496"/>
      <c r="O9" s="496"/>
      <c r="P9" s="496"/>
      <c r="Q9" s="496"/>
      <c r="R9" s="65"/>
      <c r="S9" s="25"/>
    </row>
    <row r="10" spans="1:23" ht="50.1" customHeight="1">
      <c r="B10" s="513"/>
      <c r="C10" s="504" t="s">
        <v>313</v>
      </c>
      <c r="D10" s="504"/>
      <c r="E10" s="504"/>
      <c r="F10" s="504"/>
      <c r="G10" s="504"/>
      <c r="H10" s="502" t="s">
        <v>2360</v>
      </c>
      <c r="I10" s="503"/>
      <c r="J10" s="495"/>
      <c r="K10" s="496"/>
      <c r="L10" s="496"/>
      <c r="M10" s="495"/>
      <c r="N10" s="496"/>
      <c r="O10" s="496"/>
      <c r="P10" s="496"/>
      <c r="Q10" s="496"/>
      <c r="R10" s="65"/>
      <c r="S10" s="25"/>
    </row>
    <row r="11" spans="1:23" ht="50.1" customHeight="1">
      <c r="B11" s="513"/>
      <c r="C11" s="504" t="s">
        <v>314</v>
      </c>
      <c r="D11" s="504"/>
      <c r="E11" s="504"/>
      <c r="F11" s="504"/>
      <c r="G11" s="504"/>
      <c r="H11" s="502" t="s">
        <v>2360</v>
      </c>
      <c r="I11" s="503"/>
      <c r="J11" s="495"/>
      <c r="K11" s="496"/>
      <c r="L11" s="496"/>
      <c r="M11" s="495"/>
      <c r="N11" s="496"/>
      <c r="O11" s="496"/>
      <c r="P11" s="496"/>
      <c r="Q11" s="496"/>
      <c r="R11" s="65"/>
      <c r="S11" s="25"/>
    </row>
    <row r="12" spans="1:23" ht="50.1" customHeight="1">
      <c r="B12" s="513"/>
      <c r="C12" s="504" t="s">
        <v>315</v>
      </c>
      <c r="D12" s="504"/>
      <c r="E12" s="504"/>
      <c r="F12" s="504"/>
      <c r="G12" s="504"/>
      <c r="H12" s="502" t="s">
        <v>2360</v>
      </c>
      <c r="I12" s="503"/>
      <c r="J12" s="495"/>
      <c r="K12" s="496"/>
      <c r="L12" s="496"/>
      <c r="M12" s="495"/>
      <c r="N12" s="496"/>
      <c r="O12" s="496"/>
      <c r="P12" s="496"/>
      <c r="Q12" s="496"/>
      <c r="R12" s="65"/>
      <c r="S12" s="25"/>
    </row>
    <row r="13" spans="1:23" ht="50.1" customHeight="1">
      <c r="B13" s="513"/>
      <c r="C13" s="504" t="s">
        <v>316</v>
      </c>
      <c r="D13" s="504"/>
      <c r="E13" s="504"/>
      <c r="F13" s="504"/>
      <c r="G13" s="504"/>
      <c r="H13" s="502" t="s">
        <v>2360</v>
      </c>
      <c r="I13" s="503"/>
      <c r="J13" s="495"/>
      <c r="K13" s="496"/>
      <c r="L13" s="496"/>
      <c r="M13" s="495"/>
      <c r="N13" s="496"/>
      <c r="O13" s="496"/>
      <c r="P13" s="496"/>
      <c r="Q13" s="496"/>
      <c r="R13" s="65"/>
      <c r="S13" s="25"/>
    </row>
    <row r="14" spans="1:23" ht="50.1" customHeight="1">
      <c r="B14" s="513"/>
      <c r="C14" s="504" t="s">
        <v>317</v>
      </c>
      <c r="D14" s="504"/>
      <c r="E14" s="504"/>
      <c r="F14" s="504"/>
      <c r="G14" s="504"/>
      <c r="H14" s="502" t="s">
        <v>2360</v>
      </c>
      <c r="I14" s="503"/>
      <c r="J14" s="495"/>
      <c r="K14" s="496"/>
      <c r="L14" s="496"/>
      <c r="M14" s="495"/>
      <c r="N14" s="496"/>
      <c r="O14" s="496"/>
      <c r="P14" s="496"/>
      <c r="Q14" s="496"/>
      <c r="R14" s="65"/>
      <c r="S14" s="25"/>
    </row>
    <row r="15" spans="1:23" ht="50.1" customHeight="1" thickBot="1">
      <c r="B15" s="514"/>
      <c r="C15" s="497" t="s">
        <v>318</v>
      </c>
      <c r="D15" s="497"/>
      <c r="E15" s="497"/>
      <c r="F15" s="497"/>
      <c r="G15" s="497"/>
      <c r="H15" s="500" t="s">
        <v>2360</v>
      </c>
      <c r="I15" s="501"/>
      <c r="J15" s="498"/>
      <c r="K15" s="499"/>
      <c r="L15" s="499"/>
      <c r="M15" s="498"/>
      <c r="N15" s="499"/>
      <c r="O15" s="499"/>
      <c r="P15" s="499"/>
      <c r="Q15" s="499"/>
      <c r="R15" s="66"/>
      <c r="S15" s="26"/>
    </row>
    <row r="16" spans="1:23" ht="20.100000000000001" customHeight="1">
      <c r="B16" s="530" t="s">
        <v>319</v>
      </c>
      <c r="C16" s="531"/>
      <c r="D16" s="531"/>
      <c r="E16" s="531"/>
      <c r="F16" s="531"/>
      <c r="G16" s="531"/>
      <c r="H16" s="531"/>
      <c r="I16" s="531"/>
      <c r="J16" s="531"/>
      <c r="K16" s="531"/>
      <c r="L16" s="531"/>
      <c r="M16" s="531"/>
      <c r="N16" s="531"/>
      <c r="O16" s="531"/>
      <c r="P16" s="531"/>
      <c r="Q16" s="531"/>
      <c r="R16" s="531"/>
      <c r="S16" s="532"/>
    </row>
    <row r="17" spans="2:19" ht="50.1" customHeight="1">
      <c r="B17" s="59"/>
      <c r="C17" s="504" t="s">
        <v>340</v>
      </c>
      <c r="D17" s="504"/>
      <c r="E17" s="504"/>
      <c r="F17" s="504"/>
      <c r="G17" s="504"/>
      <c r="H17" s="502" t="s">
        <v>2360</v>
      </c>
      <c r="I17" s="503"/>
      <c r="J17" s="495"/>
      <c r="K17" s="496"/>
      <c r="L17" s="496"/>
      <c r="M17" s="495"/>
      <c r="N17" s="496"/>
      <c r="O17" s="496"/>
      <c r="P17" s="496"/>
      <c r="Q17" s="496"/>
      <c r="R17" s="65"/>
      <c r="S17" s="25"/>
    </row>
    <row r="18" spans="2:19" ht="50.1" customHeight="1">
      <c r="B18" s="59"/>
      <c r="C18" s="504" t="s">
        <v>341</v>
      </c>
      <c r="D18" s="504"/>
      <c r="E18" s="504"/>
      <c r="F18" s="504"/>
      <c r="G18" s="504"/>
      <c r="H18" s="502" t="s">
        <v>2360</v>
      </c>
      <c r="I18" s="503"/>
      <c r="J18" s="495"/>
      <c r="K18" s="496"/>
      <c r="L18" s="496"/>
      <c r="M18" s="495"/>
      <c r="N18" s="496"/>
      <c r="O18" s="496"/>
      <c r="P18" s="496"/>
      <c r="Q18" s="496"/>
      <c r="R18" s="65"/>
      <c r="S18" s="25"/>
    </row>
    <row r="19" spans="2:19" ht="50.1" customHeight="1">
      <c r="B19" s="59"/>
      <c r="C19" s="508" t="s">
        <v>406</v>
      </c>
      <c r="D19" s="509"/>
      <c r="E19" s="509"/>
      <c r="F19" s="509"/>
      <c r="G19" s="510"/>
      <c r="H19" s="502" t="s">
        <v>2359</v>
      </c>
      <c r="I19" s="503"/>
      <c r="J19" s="495" t="s">
        <v>2627</v>
      </c>
      <c r="K19" s="496"/>
      <c r="L19" s="496"/>
      <c r="M19" s="495" t="s">
        <v>2628</v>
      </c>
      <c r="N19" s="496"/>
      <c r="O19" s="496"/>
      <c r="P19" s="496"/>
      <c r="Q19" s="496"/>
      <c r="R19" s="65" t="s">
        <v>2572</v>
      </c>
      <c r="S19" s="25"/>
    </row>
    <row r="20" spans="2:19" ht="50.1" customHeight="1">
      <c r="B20" s="59"/>
      <c r="C20" s="504" t="s">
        <v>334</v>
      </c>
      <c r="D20" s="504"/>
      <c r="E20" s="504"/>
      <c r="F20" s="504"/>
      <c r="G20" s="504"/>
      <c r="H20" s="502" t="s">
        <v>2360</v>
      </c>
      <c r="I20" s="503"/>
      <c r="J20" s="495"/>
      <c r="K20" s="496"/>
      <c r="L20" s="496"/>
      <c r="M20" s="495"/>
      <c r="N20" s="496"/>
      <c r="O20" s="496"/>
      <c r="P20" s="496"/>
      <c r="Q20" s="496"/>
      <c r="R20" s="65"/>
      <c r="S20" s="25"/>
    </row>
    <row r="21" spans="2:19" ht="50.1" customHeight="1">
      <c r="B21" s="59"/>
      <c r="C21" s="504" t="s">
        <v>338</v>
      </c>
      <c r="D21" s="504"/>
      <c r="E21" s="504"/>
      <c r="F21" s="504"/>
      <c r="G21" s="504"/>
      <c r="H21" s="502" t="s">
        <v>2360</v>
      </c>
      <c r="I21" s="503"/>
      <c r="J21" s="495"/>
      <c r="K21" s="496"/>
      <c r="L21" s="496"/>
      <c r="M21" s="495"/>
      <c r="N21" s="496"/>
      <c r="O21" s="496"/>
      <c r="P21" s="496"/>
      <c r="Q21" s="496"/>
      <c r="R21" s="65"/>
      <c r="S21" s="25"/>
    </row>
    <row r="22" spans="2:19" ht="50.1" customHeight="1">
      <c r="B22" s="59"/>
      <c r="C22" s="504" t="s">
        <v>337</v>
      </c>
      <c r="D22" s="504"/>
      <c r="E22" s="504"/>
      <c r="F22" s="504"/>
      <c r="G22" s="504"/>
      <c r="H22" s="502" t="s">
        <v>2360</v>
      </c>
      <c r="I22" s="503"/>
      <c r="J22" s="495"/>
      <c r="K22" s="496"/>
      <c r="L22" s="496"/>
      <c r="M22" s="495"/>
      <c r="N22" s="496"/>
      <c r="O22" s="496"/>
      <c r="P22" s="496"/>
      <c r="Q22" s="496"/>
      <c r="R22" s="65"/>
      <c r="S22" s="25"/>
    </row>
    <row r="23" spans="2:19" ht="50.1" customHeight="1">
      <c r="B23" s="59"/>
      <c r="C23" s="504" t="s">
        <v>342</v>
      </c>
      <c r="D23" s="504"/>
      <c r="E23" s="504"/>
      <c r="F23" s="504"/>
      <c r="G23" s="504"/>
      <c r="H23" s="502" t="s">
        <v>2360</v>
      </c>
      <c r="I23" s="503"/>
      <c r="J23" s="495"/>
      <c r="K23" s="496"/>
      <c r="L23" s="496"/>
      <c r="M23" s="495"/>
      <c r="N23" s="496"/>
      <c r="O23" s="496"/>
      <c r="P23" s="496"/>
      <c r="Q23" s="496"/>
      <c r="R23" s="65"/>
      <c r="S23" s="25"/>
    </row>
    <row r="24" spans="2:19" ht="50.1" customHeight="1">
      <c r="B24" s="59"/>
      <c r="C24" s="504" t="s">
        <v>395</v>
      </c>
      <c r="D24" s="504"/>
      <c r="E24" s="504"/>
      <c r="F24" s="504"/>
      <c r="G24" s="504"/>
      <c r="H24" s="502" t="s">
        <v>2360</v>
      </c>
      <c r="I24" s="503"/>
      <c r="J24" s="495"/>
      <c r="K24" s="496"/>
      <c r="L24" s="496"/>
      <c r="M24" s="495"/>
      <c r="N24" s="496"/>
      <c r="O24" s="496"/>
      <c r="P24" s="496"/>
      <c r="Q24" s="496"/>
      <c r="R24" s="65"/>
      <c r="S24" s="25"/>
    </row>
    <row r="25" spans="2:19" ht="50.1" customHeight="1" thickBot="1">
      <c r="B25" s="59"/>
      <c r="C25" s="515" t="s">
        <v>339</v>
      </c>
      <c r="D25" s="515"/>
      <c r="E25" s="515"/>
      <c r="F25" s="515"/>
      <c r="G25" s="515"/>
      <c r="H25" s="500" t="s">
        <v>2360</v>
      </c>
      <c r="I25" s="501"/>
      <c r="J25" s="521"/>
      <c r="K25" s="522"/>
      <c r="L25" s="522"/>
      <c r="M25" s="521"/>
      <c r="N25" s="522"/>
      <c r="O25" s="522"/>
      <c r="P25" s="522"/>
      <c r="Q25" s="522"/>
      <c r="R25" s="66"/>
      <c r="S25" s="26"/>
    </row>
    <row r="26" spans="2:19" ht="50.1" customHeight="1" thickBot="1">
      <c r="B26" s="516" t="s">
        <v>320</v>
      </c>
      <c r="C26" s="517"/>
      <c r="D26" s="517"/>
      <c r="E26" s="517"/>
      <c r="F26" s="517"/>
      <c r="G26" s="517"/>
      <c r="H26" s="536" t="s">
        <v>2360</v>
      </c>
      <c r="I26" s="537"/>
      <c r="J26" s="518"/>
      <c r="K26" s="519"/>
      <c r="L26" s="519"/>
      <c r="M26" s="518"/>
      <c r="N26" s="519"/>
      <c r="O26" s="519"/>
      <c r="P26" s="519"/>
      <c r="Q26" s="519"/>
      <c r="R26" s="67"/>
      <c r="S26" s="27"/>
    </row>
    <row r="27" spans="2:19" ht="20.100000000000001" customHeight="1">
      <c r="B27" s="533" t="s">
        <v>321</v>
      </c>
      <c r="C27" s="534"/>
      <c r="D27" s="534"/>
      <c r="E27" s="534"/>
      <c r="F27" s="534"/>
      <c r="G27" s="534"/>
      <c r="H27" s="534"/>
      <c r="I27" s="534"/>
      <c r="J27" s="534"/>
      <c r="K27" s="534"/>
      <c r="L27" s="534"/>
      <c r="M27" s="534"/>
      <c r="N27" s="534"/>
      <c r="O27" s="534"/>
      <c r="P27" s="534"/>
      <c r="Q27" s="534"/>
      <c r="R27" s="534"/>
      <c r="S27" s="535"/>
    </row>
    <row r="28" spans="2:19" ht="50.1" customHeight="1">
      <c r="B28" s="59"/>
      <c r="C28" s="504" t="s">
        <v>322</v>
      </c>
      <c r="D28" s="504"/>
      <c r="E28" s="504"/>
      <c r="F28" s="504"/>
      <c r="G28" s="504"/>
      <c r="H28" s="502" t="s">
        <v>2360</v>
      </c>
      <c r="I28" s="503"/>
      <c r="J28" s="495"/>
      <c r="K28" s="496"/>
      <c r="L28" s="496"/>
      <c r="M28" s="495"/>
      <c r="N28" s="496"/>
      <c r="O28" s="496"/>
      <c r="P28" s="496"/>
      <c r="Q28" s="496"/>
      <c r="R28" s="65"/>
      <c r="S28" s="25"/>
    </row>
    <row r="29" spans="2:19" ht="50.1" customHeight="1">
      <c r="B29" s="59"/>
      <c r="C29" s="504" t="s">
        <v>323</v>
      </c>
      <c r="D29" s="504"/>
      <c r="E29" s="504"/>
      <c r="F29" s="504"/>
      <c r="G29" s="504"/>
      <c r="H29" s="502" t="s">
        <v>2360</v>
      </c>
      <c r="I29" s="503"/>
      <c r="J29" s="495"/>
      <c r="K29" s="496"/>
      <c r="L29" s="496"/>
      <c r="M29" s="495"/>
      <c r="N29" s="496"/>
      <c r="O29" s="496"/>
      <c r="P29" s="496"/>
      <c r="Q29" s="496"/>
      <c r="R29" s="65"/>
      <c r="S29" s="25"/>
    </row>
    <row r="30" spans="2:19" ht="50.1" customHeight="1">
      <c r="B30" s="59"/>
      <c r="C30" s="504" t="s">
        <v>324</v>
      </c>
      <c r="D30" s="504"/>
      <c r="E30" s="504"/>
      <c r="F30" s="504"/>
      <c r="G30" s="504"/>
      <c r="H30" s="502" t="s">
        <v>2360</v>
      </c>
      <c r="I30" s="503"/>
      <c r="J30" s="495"/>
      <c r="K30" s="496"/>
      <c r="L30" s="496"/>
      <c r="M30" s="495"/>
      <c r="N30" s="496"/>
      <c r="O30" s="496"/>
      <c r="P30" s="496"/>
      <c r="Q30" s="496"/>
      <c r="R30" s="65"/>
      <c r="S30" s="25"/>
    </row>
    <row r="31" spans="2:19" ht="50.1" customHeight="1">
      <c r="B31" s="59"/>
      <c r="C31" s="504" t="s">
        <v>325</v>
      </c>
      <c r="D31" s="504"/>
      <c r="E31" s="504"/>
      <c r="F31" s="504"/>
      <c r="G31" s="504"/>
      <c r="H31" s="502" t="s">
        <v>2360</v>
      </c>
      <c r="I31" s="503"/>
      <c r="J31" s="495"/>
      <c r="K31" s="496"/>
      <c r="L31" s="496"/>
      <c r="M31" s="495"/>
      <c r="N31" s="496"/>
      <c r="O31" s="496"/>
      <c r="P31" s="496"/>
      <c r="Q31" s="496"/>
      <c r="R31" s="65"/>
      <c r="S31" s="25"/>
    </row>
    <row r="32" spans="2:19" ht="50.1" customHeight="1">
      <c r="B32" s="59"/>
      <c r="C32" s="504" t="s">
        <v>326</v>
      </c>
      <c r="D32" s="504"/>
      <c r="E32" s="504"/>
      <c r="F32" s="504"/>
      <c r="G32" s="504"/>
      <c r="H32" s="502" t="s">
        <v>2360</v>
      </c>
      <c r="I32" s="503"/>
      <c r="J32" s="495"/>
      <c r="K32" s="496"/>
      <c r="L32" s="496"/>
      <c r="M32" s="495"/>
      <c r="N32" s="496"/>
      <c r="O32" s="496"/>
      <c r="P32" s="496"/>
      <c r="Q32" s="496"/>
      <c r="R32" s="65"/>
      <c r="S32" s="25"/>
    </row>
    <row r="33" spans="2:19" ht="50.1" customHeight="1">
      <c r="B33" s="59"/>
      <c r="C33" s="504" t="s">
        <v>327</v>
      </c>
      <c r="D33" s="504"/>
      <c r="E33" s="504"/>
      <c r="F33" s="504"/>
      <c r="G33" s="504"/>
      <c r="H33" s="502" t="s">
        <v>2360</v>
      </c>
      <c r="I33" s="503"/>
      <c r="J33" s="495"/>
      <c r="K33" s="496"/>
      <c r="L33" s="496"/>
      <c r="M33" s="495"/>
      <c r="N33" s="496"/>
      <c r="O33" s="496"/>
      <c r="P33" s="496"/>
      <c r="Q33" s="496"/>
      <c r="R33" s="65"/>
      <c r="S33" s="25"/>
    </row>
    <row r="34" spans="2:19" ht="50.1" customHeight="1">
      <c r="B34" s="59"/>
      <c r="C34" s="504" t="s">
        <v>328</v>
      </c>
      <c r="D34" s="504"/>
      <c r="E34" s="504"/>
      <c r="F34" s="504"/>
      <c r="G34" s="504"/>
      <c r="H34" s="502" t="s">
        <v>2360</v>
      </c>
      <c r="I34" s="503"/>
      <c r="J34" s="495"/>
      <c r="K34" s="496"/>
      <c r="L34" s="496"/>
      <c r="M34" s="495"/>
      <c r="N34" s="496"/>
      <c r="O34" s="496"/>
      <c r="P34" s="496"/>
      <c r="Q34" s="496"/>
      <c r="R34" s="65"/>
      <c r="S34" s="25"/>
    </row>
    <row r="35" spans="2:19" ht="50.1" customHeight="1">
      <c r="B35" s="59"/>
      <c r="C35" s="504" t="s">
        <v>329</v>
      </c>
      <c r="D35" s="504"/>
      <c r="E35" s="504"/>
      <c r="F35" s="504"/>
      <c r="G35" s="504"/>
      <c r="H35" s="502" t="s">
        <v>2360</v>
      </c>
      <c r="I35" s="503"/>
      <c r="J35" s="495"/>
      <c r="K35" s="496"/>
      <c r="L35" s="496"/>
      <c r="M35" s="495"/>
      <c r="N35" s="496"/>
      <c r="O35" s="496"/>
      <c r="P35" s="496"/>
      <c r="Q35" s="496"/>
      <c r="R35" s="65"/>
      <c r="S35" s="25"/>
    </row>
    <row r="36" spans="2:19" ht="50.1" customHeight="1">
      <c r="B36" s="59"/>
      <c r="C36" s="504" t="s">
        <v>331</v>
      </c>
      <c r="D36" s="504"/>
      <c r="E36" s="504"/>
      <c r="F36" s="504"/>
      <c r="G36" s="504"/>
      <c r="H36" s="502" t="s">
        <v>2360</v>
      </c>
      <c r="I36" s="503"/>
      <c r="J36" s="495"/>
      <c r="K36" s="496"/>
      <c r="L36" s="496"/>
      <c r="M36" s="495"/>
      <c r="N36" s="496"/>
      <c r="O36" s="496"/>
      <c r="P36" s="496"/>
      <c r="Q36" s="496"/>
      <c r="R36" s="65"/>
      <c r="S36" s="25"/>
    </row>
    <row r="37" spans="2:19" ht="50.1" customHeight="1" thickBot="1">
      <c r="B37" s="59"/>
      <c r="C37" s="515" t="s">
        <v>330</v>
      </c>
      <c r="D37" s="515"/>
      <c r="E37" s="515"/>
      <c r="F37" s="515"/>
      <c r="G37" s="515"/>
      <c r="H37" s="502" t="s">
        <v>2360</v>
      </c>
      <c r="I37" s="503"/>
      <c r="J37" s="521"/>
      <c r="K37" s="522"/>
      <c r="L37" s="522"/>
      <c r="M37" s="521"/>
      <c r="N37" s="522"/>
      <c r="O37" s="522"/>
      <c r="P37" s="522"/>
      <c r="Q37" s="522"/>
      <c r="R37" s="65"/>
      <c r="S37" s="25"/>
    </row>
    <row r="38" spans="2:19" ht="20.100000000000001" customHeight="1">
      <c r="B38" s="533" t="s">
        <v>332</v>
      </c>
      <c r="C38" s="534"/>
      <c r="D38" s="534"/>
      <c r="E38" s="534"/>
      <c r="F38" s="534"/>
      <c r="G38" s="534"/>
      <c r="H38" s="534"/>
      <c r="I38" s="534"/>
      <c r="J38" s="534"/>
      <c r="K38" s="534"/>
      <c r="L38" s="534"/>
      <c r="M38" s="534"/>
      <c r="N38" s="534"/>
      <c r="O38" s="534"/>
      <c r="P38" s="534"/>
      <c r="Q38" s="534"/>
      <c r="R38" s="534"/>
      <c r="S38" s="535"/>
    </row>
    <row r="39" spans="2:19" ht="50.1" customHeight="1">
      <c r="B39" s="520"/>
      <c r="C39" s="504" t="s">
        <v>333</v>
      </c>
      <c r="D39" s="504"/>
      <c r="E39" s="504"/>
      <c r="F39" s="504"/>
      <c r="G39" s="504"/>
      <c r="H39" s="502" t="s">
        <v>2360</v>
      </c>
      <c r="I39" s="503"/>
      <c r="J39" s="495"/>
      <c r="K39" s="496"/>
      <c r="L39" s="496"/>
      <c r="M39" s="495"/>
      <c r="N39" s="496"/>
      <c r="O39" s="496"/>
      <c r="P39" s="496"/>
      <c r="Q39" s="496"/>
      <c r="R39" s="65"/>
      <c r="S39" s="25"/>
    </row>
    <row r="40" spans="2:19" ht="50.1" customHeight="1">
      <c r="B40" s="520"/>
      <c r="C40" s="504" t="s">
        <v>335</v>
      </c>
      <c r="D40" s="504"/>
      <c r="E40" s="504"/>
      <c r="F40" s="504"/>
      <c r="G40" s="504"/>
      <c r="H40" s="502" t="s">
        <v>2360</v>
      </c>
      <c r="I40" s="503"/>
      <c r="J40" s="495"/>
      <c r="K40" s="496"/>
      <c r="L40" s="496"/>
      <c r="M40" s="495"/>
      <c r="N40" s="496"/>
      <c r="O40" s="496"/>
      <c r="P40" s="496"/>
      <c r="Q40" s="496"/>
      <c r="R40" s="65"/>
      <c r="S40" s="25"/>
    </row>
    <row r="41" spans="2:19" ht="50.1" customHeight="1" thickBot="1">
      <c r="B41" s="520"/>
      <c r="C41" s="515" t="s">
        <v>336</v>
      </c>
      <c r="D41" s="515"/>
      <c r="E41" s="515"/>
      <c r="F41" s="515"/>
      <c r="G41" s="515"/>
      <c r="H41" s="500" t="s">
        <v>2360</v>
      </c>
      <c r="I41" s="501"/>
      <c r="J41" s="521"/>
      <c r="K41" s="522"/>
      <c r="L41" s="522"/>
      <c r="M41" s="521"/>
      <c r="N41" s="522"/>
      <c r="O41" s="522"/>
      <c r="P41" s="522"/>
      <c r="Q41" s="522"/>
      <c r="R41" s="66"/>
      <c r="S41" s="26"/>
    </row>
    <row r="42" spans="2:19" ht="50.1" customHeight="1" thickBot="1">
      <c r="B42" s="523" t="s">
        <v>343</v>
      </c>
      <c r="C42" s="524"/>
      <c r="D42" s="524"/>
      <c r="E42" s="524"/>
      <c r="F42" s="524"/>
      <c r="G42" s="525"/>
      <c r="H42" s="536" t="s">
        <v>2360</v>
      </c>
      <c r="I42" s="537"/>
      <c r="J42" s="518"/>
      <c r="K42" s="519"/>
      <c r="L42" s="519"/>
      <c r="M42" s="518"/>
      <c r="N42" s="519"/>
      <c r="O42" s="519"/>
      <c r="P42" s="519"/>
      <c r="Q42" s="519"/>
      <c r="R42" s="67"/>
      <c r="S42" s="27"/>
    </row>
    <row r="43" spans="2:19" ht="20.100000000000001" customHeight="1">
      <c r="B43" s="533" t="s">
        <v>344</v>
      </c>
      <c r="C43" s="534"/>
      <c r="D43" s="534"/>
      <c r="E43" s="534"/>
      <c r="F43" s="534"/>
      <c r="G43" s="534"/>
      <c r="H43" s="534"/>
      <c r="I43" s="534"/>
      <c r="J43" s="534"/>
      <c r="K43" s="534"/>
      <c r="L43" s="534"/>
      <c r="M43" s="534"/>
      <c r="N43" s="534"/>
      <c r="O43" s="534"/>
      <c r="P43" s="534"/>
      <c r="Q43" s="534"/>
      <c r="R43" s="534"/>
      <c r="S43" s="535"/>
    </row>
    <row r="44" spans="2:19" ht="50.1" customHeight="1">
      <c r="B44" s="520"/>
      <c r="C44" s="504" t="s">
        <v>345</v>
      </c>
      <c r="D44" s="504"/>
      <c r="E44" s="504"/>
      <c r="F44" s="504"/>
      <c r="G44" s="504"/>
      <c r="H44" s="502" t="s">
        <v>2360</v>
      </c>
      <c r="I44" s="503"/>
      <c r="J44" s="495"/>
      <c r="K44" s="496"/>
      <c r="L44" s="496"/>
      <c r="M44" s="495"/>
      <c r="N44" s="496"/>
      <c r="O44" s="496"/>
      <c r="P44" s="496"/>
      <c r="Q44" s="496"/>
      <c r="R44" s="65"/>
      <c r="S44" s="25"/>
    </row>
    <row r="45" spans="2:19" ht="50.1" customHeight="1">
      <c r="B45" s="520"/>
      <c r="C45" s="504" t="s">
        <v>346</v>
      </c>
      <c r="D45" s="504"/>
      <c r="E45" s="504"/>
      <c r="F45" s="504"/>
      <c r="G45" s="504"/>
      <c r="H45" s="502" t="s">
        <v>2360</v>
      </c>
      <c r="I45" s="503"/>
      <c r="J45" s="495"/>
      <c r="K45" s="496"/>
      <c r="L45" s="496"/>
      <c r="M45" s="495"/>
      <c r="N45" s="496"/>
      <c r="O45" s="496"/>
      <c r="P45" s="496"/>
      <c r="Q45" s="496"/>
      <c r="R45" s="65"/>
      <c r="S45" s="25"/>
    </row>
    <row r="46" spans="2:19" ht="50.1" customHeight="1" thickBot="1">
      <c r="B46" s="520"/>
      <c r="C46" s="526" t="s">
        <v>402</v>
      </c>
      <c r="D46" s="526"/>
      <c r="E46" s="526"/>
      <c r="F46" s="526"/>
      <c r="G46" s="526"/>
      <c r="H46" s="502" t="s">
        <v>2360</v>
      </c>
      <c r="I46" s="503"/>
      <c r="J46" s="498"/>
      <c r="K46" s="499"/>
      <c r="L46" s="499"/>
      <c r="M46" s="498"/>
      <c r="N46" s="499"/>
      <c r="O46" s="499"/>
      <c r="P46" s="499"/>
      <c r="Q46" s="499"/>
      <c r="R46" s="65"/>
      <c r="S46" s="25"/>
    </row>
    <row r="47" spans="2:19" ht="20.100000000000001" customHeight="1">
      <c r="B47" s="533" t="s">
        <v>407</v>
      </c>
      <c r="C47" s="534"/>
      <c r="D47" s="534"/>
      <c r="E47" s="534"/>
      <c r="F47" s="534"/>
      <c r="G47" s="534"/>
      <c r="H47" s="534"/>
      <c r="I47" s="534"/>
      <c r="J47" s="534"/>
      <c r="K47" s="534"/>
      <c r="L47" s="534"/>
      <c r="M47" s="534"/>
      <c r="N47" s="534"/>
      <c r="O47" s="534"/>
      <c r="P47" s="534"/>
      <c r="Q47" s="534"/>
      <c r="R47" s="534"/>
      <c r="S47" s="535"/>
    </row>
    <row r="48" spans="2:19" ht="50.1" customHeight="1">
      <c r="B48" s="520"/>
      <c r="C48" s="504" t="s">
        <v>408</v>
      </c>
      <c r="D48" s="504"/>
      <c r="E48" s="504"/>
      <c r="F48" s="504"/>
      <c r="G48" s="504"/>
      <c r="H48" s="502" t="s">
        <v>2359</v>
      </c>
      <c r="I48" s="503"/>
      <c r="J48" s="495" t="s">
        <v>2625</v>
      </c>
      <c r="K48" s="496"/>
      <c r="L48" s="496"/>
      <c r="M48" s="495" t="s">
        <v>2629</v>
      </c>
      <c r="N48" s="496"/>
      <c r="O48" s="496"/>
      <c r="P48" s="496"/>
      <c r="Q48" s="496"/>
      <c r="R48" s="65"/>
      <c r="S48" s="25"/>
    </row>
    <row r="49" spans="2:19" ht="50.1" customHeight="1">
      <c r="B49" s="520"/>
      <c r="C49" s="504" t="s">
        <v>409</v>
      </c>
      <c r="D49" s="504"/>
      <c r="E49" s="504"/>
      <c r="F49" s="504"/>
      <c r="G49" s="504"/>
      <c r="H49" s="502" t="s">
        <v>2359</v>
      </c>
      <c r="I49" s="503"/>
      <c r="J49" s="495" t="s">
        <v>2627</v>
      </c>
      <c r="K49" s="496"/>
      <c r="L49" s="496"/>
      <c r="M49" s="495" t="s">
        <v>2628</v>
      </c>
      <c r="N49" s="496"/>
      <c r="O49" s="496"/>
      <c r="P49" s="496"/>
      <c r="Q49" s="496"/>
      <c r="R49" s="65" t="s">
        <v>2572</v>
      </c>
      <c r="S49" s="25"/>
    </row>
    <row r="50" spans="2:19" ht="50.1" customHeight="1" thickBot="1">
      <c r="B50" s="538"/>
      <c r="C50" s="497" t="s">
        <v>410</v>
      </c>
      <c r="D50" s="497"/>
      <c r="E50" s="497"/>
      <c r="F50" s="497"/>
      <c r="G50" s="497"/>
      <c r="H50" s="500" t="s">
        <v>2360</v>
      </c>
      <c r="I50" s="501"/>
      <c r="J50" s="498"/>
      <c r="K50" s="499"/>
      <c r="L50" s="499"/>
      <c r="M50" s="498"/>
      <c r="N50" s="499"/>
      <c r="O50" s="499"/>
      <c r="P50" s="499"/>
      <c r="Q50" s="499"/>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82" fitToHeight="0"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V7" sqref="V7:X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5" t="s">
        <v>347</v>
      </c>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Q1" s="22"/>
      <c r="AR1" s="18"/>
    </row>
    <row r="2" spans="1:44" ht="15" customHeight="1" thickBot="1">
      <c r="A2" s="570" t="s">
        <v>348</v>
      </c>
      <c r="B2" s="571"/>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6" t="s">
        <v>2571</v>
      </c>
      <c r="AF2" s="577"/>
      <c r="AG2" s="577"/>
      <c r="AH2" s="577"/>
      <c r="AI2" s="577"/>
      <c r="AJ2" s="577"/>
      <c r="AK2" s="577"/>
      <c r="AL2" s="577"/>
      <c r="AM2" s="577"/>
      <c r="AN2" s="578"/>
      <c r="AQ2" s="15" t="str">
        <f>IF($AE$2="","未記入","")</f>
        <v/>
      </c>
    </row>
    <row r="3" spans="1:44" ht="15" customHeight="1">
      <c r="A3" s="387"/>
      <c r="B3" s="388"/>
      <c r="C3" s="388"/>
      <c r="D3" s="388"/>
      <c r="E3" s="388"/>
      <c r="F3" s="388"/>
      <c r="G3" s="388"/>
      <c r="H3" s="388"/>
      <c r="I3" s="388"/>
      <c r="J3" s="573" t="s">
        <v>353</v>
      </c>
      <c r="K3" s="573"/>
      <c r="L3" s="573"/>
      <c r="M3" s="573"/>
      <c r="N3" s="573"/>
      <c r="O3" s="573"/>
      <c r="P3" s="572" t="s">
        <v>396</v>
      </c>
      <c r="Q3" s="572"/>
      <c r="R3" s="572"/>
      <c r="S3" s="572"/>
      <c r="T3" s="572"/>
      <c r="U3" s="572"/>
      <c r="V3" s="213"/>
      <c r="W3" s="213"/>
      <c r="X3" s="213"/>
      <c r="Y3" s="213"/>
      <c r="Z3" s="213"/>
      <c r="AA3" s="213"/>
      <c r="AB3" s="213"/>
      <c r="AC3" s="213"/>
      <c r="AD3" s="213"/>
      <c r="AE3" s="388" t="s">
        <v>354</v>
      </c>
      <c r="AF3" s="388"/>
      <c r="AG3" s="388"/>
      <c r="AH3" s="388"/>
      <c r="AI3" s="388"/>
      <c r="AJ3" s="388"/>
      <c r="AK3" s="388"/>
      <c r="AL3" s="388"/>
      <c r="AM3" s="388"/>
      <c r="AN3" s="566"/>
    </row>
    <row r="4" spans="1:44" ht="12" customHeight="1">
      <c r="A4" s="194"/>
      <c r="B4" s="195"/>
      <c r="C4" s="195"/>
      <c r="D4" s="195"/>
      <c r="E4" s="195"/>
      <c r="F4" s="195"/>
      <c r="G4" s="195"/>
      <c r="H4" s="195"/>
      <c r="I4" s="195"/>
      <c r="J4" s="574"/>
      <c r="K4" s="574"/>
      <c r="L4" s="574"/>
      <c r="M4" s="574"/>
      <c r="N4" s="574"/>
      <c r="O4" s="574"/>
      <c r="P4" s="568" t="s">
        <v>349</v>
      </c>
      <c r="Q4" s="568"/>
      <c r="R4" s="568"/>
      <c r="S4" s="568"/>
      <c r="T4" s="568"/>
      <c r="U4" s="568"/>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5"/>
      <c r="K5" s="575"/>
      <c r="L5" s="575"/>
      <c r="M5" s="575"/>
      <c r="N5" s="575"/>
      <c r="O5" s="575"/>
      <c r="P5" s="569"/>
      <c r="Q5" s="569"/>
      <c r="R5" s="569"/>
      <c r="S5" s="569"/>
      <c r="T5" s="569"/>
      <c r="U5" s="569"/>
      <c r="V5" s="182"/>
      <c r="W5" s="182"/>
      <c r="X5" s="182"/>
      <c r="Y5" s="182"/>
      <c r="Z5" s="182"/>
      <c r="AA5" s="182"/>
      <c r="AB5" s="182" t="s">
        <v>352</v>
      </c>
      <c r="AC5" s="182"/>
      <c r="AD5" s="182"/>
      <c r="AE5" s="197"/>
      <c r="AF5" s="197"/>
      <c r="AG5" s="197"/>
      <c r="AH5" s="197"/>
      <c r="AI5" s="197"/>
      <c r="AJ5" s="197"/>
      <c r="AK5" s="197"/>
      <c r="AL5" s="197"/>
      <c r="AM5" s="197"/>
      <c r="AN5" s="567"/>
    </row>
    <row r="6" spans="1:44" ht="15" customHeight="1">
      <c r="A6" s="563"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5"/>
    </row>
    <row r="7" spans="1:44" ht="39.950000000000003" customHeight="1">
      <c r="A7" s="598"/>
      <c r="B7" s="561" t="s">
        <v>359</v>
      </c>
      <c r="C7" s="561"/>
      <c r="D7" s="561"/>
      <c r="E7" s="561"/>
      <c r="F7" s="561"/>
      <c r="G7" s="561"/>
      <c r="H7" s="561"/>
      <c r="I7" s="561"/>
      <c r="J7" s="582" t="s">
        <v>2571</v>
      </c>
      <c r="K7" s="583"/>
      <c r="L7" s="583"/>
      <c r="M7" s="583"/>
      <c r="N7" s="583"/>
      <c r="O7" s="584"/>
      <c r="P7" s="582" t="s">
        <v>2562</v>
      </c>
      <c r="Q7" s="583"/>
      <c r="R7" s="583"/>
      <c r="S7" s="583"/>
      <c r="T7" s="583"/>
      <c r="U7" s="584"/>
      <c r="V7" s="554"/>
      <c r="W7" s="554"/>
      <c r="X7" s="554"/>
      <c r="Y7" s="554" t="s">
        <v>2572</v>
      </c>
      <c r="Z7" s="554"/>
      <c r="AA7" s="554"/>
      <c r="AB7" s="545" t="s">
        <v>2630</v>
      </c>
      <c r="AC7" s="546"/>
      <c r="AD7" s="546"/>
      <c r="AE7" s="545" t="s">
        <v>2633</v>
      </c>
      <c r="AF7" s="546"/>
      <c r="AG7" s="546"/>
      <c r="AH7" s="546"/>
      <c r="AI7" s="546"/>
      <c r="AJ7" s="546"/>
      <c r="AK7" s="546"/>
      <c r="AL7" s="546"/>
      <c r="AM7" s="546"/>
      <c r="AN7" s="547"/>
    </row>
    <row r="8" spans="1:44" ht="39.950000000000003" customHeight="1">
      <c r="A8" s="598"/>
      <c r="B8" s="558" t="s">
        <v>360</v>
      </c>
      <c r="C8" s="558"/>
      <c r="D8" s="558"/>
      <c r="E8" s="558"/>
      <c r="F8" s="558"/>
      <c r="G8" s="558"/>
      <c r="H8" s="558"/>
      <c r="I8" s="558"/>
      <c r="J8" s="542" t="s">
        <v>2571</v>
      </c>
      <c r="K8" s="543"/>
      <c r="L8" s="543"/>
      <c r="M8" s="543"/>
      <c r="N8" s="543"/>
      <c r="O8" s="544"/>
      <c r="P8" s="542" t="s">
        <v>2562</v>
      </c>
      <c r="Q8" s="543"/>
      <c r="R8" s="543"/>
      <c r="S8" s="543"/>
      <c r="T8" s="543"/>
      <c r="U8" s="544"/>
      <c r="V8" s="557"/>
      <c r="W8" s="557"/>
      <c r="X8" s="557"/>
      <c r="Y8" s="557" t="s">
        <v>2572</v>
      </c>
      <c r="Z8" s="557"/>
      <c r="AA8" s="557"/>
      <c r="AB8" s="548" t="s">
        <v>2631</v>
      </c>
      <c r="AC8" s="549"/>
      <c r="AD8" s="549"/>
      <c r="AE8" s="548" t="s">
        <v>2633</v>
      </c>
      <c r="AF8" s="549"/>
      <c r="AG8" s="549"/>
      <c r="AH8" s="549"/>
      <c r="AI8" s="549"/>
      <c r="AJ8" s="549"/>
      <c r="AK8" s="549"/>
      <c r="AL8" s="549"/>
      <c r="AM8" s="549"/>
      <c r="AN8" s="550"/>
    </row>
    <row r="9" spans="1:44" ht="39.950000000000003" customHeight="1">
      <c r="A9" s="598"/>
      <c r="B9" s="558" t="s">
        <v>361</v>
      </c>
      <c r="C9" s="558"/>
      <c r="D9" s="558"/>
      <c r="E9" s="558"/>
      <c r="F9" s="558"/>
      <c r="G9" s="558"/>
      <c r="H9" s="558"/>
      <c r="I9" s="558"/>
      <c r="J9" s="579"/>
      <c r="K9" s="580"/>
      <c r="L9" s="580"/>
      <c r="M9" s="580"/>
      <c r="N9" s="580"/>
      <c r="O9" s="581"/>
      <c r="P9" s="542" t="s">
        <v>2562</v>
      </c>
      <c r="Q9" s="543"/>
      <c r="R9" s="543"/>
      <c r="S9" s="543"/>
      <c r="T9" s="543"/>
      <c r="U9" s="544"/>
      <c r="V9" s="557"/>
      <c r="W9" s="557"/>
      <c r="X9" s="557"/>
      <c r="Y9" s="557" t="s">
        <v>2572</v>
      </c>
      <c r="Z9" s="557"/>
      <c r="AA9" s="557"/>
      <c r="AB9" s="548" t="s">
        <v>2632</v>
      </c>
      <c r="AC9" s="549"/>
      <c r="AD9" s="549"/>
      <c r="AE9" s="548"/>
      <c r="AF9" s="549"/>
      <c r="AG9" s="549"/>
      <c r="AH9" s="549"/>
      <c r="AI9" s="549"/>
      <c r="AJ9" s="549"/>
      <c r="AK9" s="549"/>
      <c r="AL9" s="549"/>
      <c r="AM9" s="549"/>
      <c r="AN9" s="550"/>
    </row>
    <row r="10" spans="1:44" ht="39.950000000000003" customHeight="1">
      <c r="A10" s="598"/>
      <c r="B10" s="558" t="s">
        <v>362</v>
      </c>
      <c r="C10" s="558"/>
      <c r="D10" s="558"/>
      <c r="E10" s="558"/>
      <c r="F10" s="558"/>
      <c r="G10" s="558"/>
      <c r="H10" s="558"/>
      <c r="I10" s="558"/>
      <c r="J10" s="542" t="s">
        <v>2571</v>
      </c>
      <c r="K10" s="543"/>
      <c r="L10" s="543"/>
      <c r="M10" s="543"/>
      <c r="N10" s="543"/>
      <c r="O10" s="544"/>
      <c r="P10" s="542" t="s">
        <v>2562</v>
      </c>
      <c r="Q10" s="543"/>
      <c r="R10" s="543"/>
      <c r="S10" s="543"/>
      <c r="T10" s="543"/>
      <c r="U10" s="544"/>
      <c r="V10" s="557"/>
      <c r="W10" s="557"/>
      <c r="X10" s="557"/>
      <c r="Y10" s="557" t="s">
        <v>2572</v>
      </c>
      <c r="Z10" s="557"/>
      <c r="AA10" s="557"/>
      <c r="AB10" s="548" t="s">
        <v>2637</v>
      </c>
      <c r="AC10" s="549"/>
      <c r="AD10" s="549"/>
      <c r="AE10" s="548"/>
      <c r="AF10" s="549"/>
      <c r="AG10" s="549"/>
      <c r="AH10" s="549"/>
      <c r="AI10" s="549"/>
      <c r="AJ10" s="549"/>
      <c r="AK10" s="549"/>
      <c r="AL10" s="549"/>
      <c r="AM10" s="549"/>
      <c r="AN10" s="550"/>
    </row>
    <row r="11" spans="1:44" ht="39.950000000000003" customHeight="1">
      <c r="A11" s="598"/>
      <c r="B11" s="558" t="s">
        <v>363</v>
      </c>
      <c r="C11" s="558"/>
      <c r="D11" s="558"/>
      <c r="E11" s="558"/>
      <c r="F11" s="558"/>
      <c r="G11" s="558"/>
      <c r="H11" s="558"/>
      <c r="I11" s="558"/>
      <c r="J11" s="542" t="s">
        <v>2571</v>
      </c>
      <c r="K11" s="543"/>
      <c r="L11" s="543"/>
      <c r="M11" s="543"/>
      <c r="N11" s="543"/>
      <c r="O11" s="544"/>
      <c r="P11" s="542" t="s">
        <v>2571</v>
      </c>
      <c r="Q11" s="543"/>
      <c r="R11" s="543"/>
      <c r="S11" s="543"/>
      <c r="T11" s="543"/>
      <c r="U11" s="544"/>
      <c r="V11" s="557"/>
      <c r="W11" s="557"/>
      <c r="X11" s="557"/>
      <c r="Y11" s="557"/>
      <c r="Z11" s="557"/>
      <c r="AA11" s="557"/>
      <c r="AB11" s="548"/>
      <c r="AC11" s="549"/>
      <c r="AD11" s="549"/>
      <c r="AE11" s="548"/>
      <c r="AF11" s="549"/>
      <c r="AG11" s="549"/>
      <c r="AH11" s="549"/>
      <c r="AI11" s="549"/>
      <c r="AJ11" s="549"/>
      <c r="AK11" s="549"/>
      <c r="AL11" s="549"/>
      <c r="AM11" s="549"/>
      <c r="AN11" s="550"/>
    </row>
    <row r="12" spans="1:44" ht="39.950000000000003" customHeight="1">
      <c r="A12" s="598"/>
      <c r="B12" s="558" t="s">
        <v>364</v>
      </c>
      <c r="C12" s="558"/>
      <c r="D12" s="558"/>
      <c r="E12" s="558"/>
      <c r="F12" s="558"/>
      <c r="G12" s="558"/>
      <c r="H12" s="558"/>
      <c r="I12" s="558"/>
      <c r="J12" s="542" t="s">
        <v>2571</v>
      </c>
      <c r="K12" s="543"/>
      <c r="L12" s="543"/>
      <c r="M12" s="543"/>
      <c r="N12" s="543"/>
      <c r="O12" s="544"/>
      <c r="P12" s="542" t="s">
        <v>2562</v>
      </c>
      <c r="Q12" s="543"/>
      <c r="R12" s="543"/>
      <c r="S12" s="543"/>
      <c r="T12" s="543"/>
      <c r="U12" s="544"/>
      <c r="V12" s="557"/>
      <c r="W12" s="557"/>
      <c r="X12" s="557"/>
      <c r="Y12" s="557" t="s">
        <v>2572</v>
      </c>
      <c r="Z12" s="557"/>
      <c r="AA12" s="557"/>
      <c r="AB12" s="548" t="s">
        <v>2631</v>
      </c>
      <c r="AC12" s="549"/>
      <c r="AD12" s="549"/>
      <c r="AE12" s="548" t="s">
        <v>2633</v>
      </c>
      <c r="AF12" s="549"/>
      <c r="AG12" s="549"/>
      <c r="AH12" s="549"/>
      <c r="AI12" s="549"/>
      <c r="AJ12" s="549"/>
      <c r="AK12" s="549"/>
      <c r="AL12" s="549"/>
      <c r="AM12" s="549"/>
      <c r="AN12" s="550"/>
    </row>
    <row r="13" spans="1:44" ht="39.950000000000003" customHeight="1">
      <c r="A13" s="598"/>
      <c r="B13" s="558" t="s">
        <v>365</v>
      </c>
      <c r="C13" s="558"/>
      <c r="D13" s="558"/>
      <c r="E13" s="558"/>
      <c r="F13" s="558"/>
      <c r="G13" s="558"/>
      <c r="H13" s="558"/>
      <c r="I13" s="558"/>
      <c r="J13" s="542" t="s">
        <v>2571</v>
      </c>
      <c r="K13" s="543"/>
      <c r="L13" s="543"/>
      <c r="M13" s="543"/>
      <c r="N13" s="543"/>
      <c r="O13" s="544"/>
      <c r="P13" s="542" t="s">
        <v>2571</v>
      </c>
      <c r="Q13" s="543"/>
      <c r="R13" s="543"/>
      <c r="S13" s="543"/>
      <c r="T13" s="543"/>
      <c r="U13" s="544"/>
      <c r="V13" s="557"/>
      <c r="W13" s="557"/>
      <c r="X13" s="557"/>
      <c r="Y13" s="557"/>
      <c r="Z13" s="557"/>
      <c r="AA13" s="557"/>
      <c r="AB13" s="548"/>
      <c r="AC13" s="549"/>
      <c r="AD13" s="549"/>
      <c r="AE13" s="548"/>
      <c r="AF13" s="549"/>
      <c r="AG13" s="549"/>
      <c r="AH13" s="549"/>
      <c r="AI13" s="549"/>
      <c r="AJ13" s="549"/>
      <c r="AK13" s="549"/>
      <c r="AL13" s="549"/>
      <c r="AM13" s="549"/>
      <c r="AN13" s="550"/>
    </row>
    <row r="14" spans="1:44" ht="39.950000000000003" customHeight="1">
      <c r="A14" s="598"/>
      <c r="B14" s="558" t="s">
        <v>366</v>
      </c>
      <c r="C14" s="558"/>
      <c r="D14" s="558"/>
      <c r="E14" s="558"/>
      <c r="F14" s="558"/>
      <c r="G14" s="558"/>
      <c r="H14" s="558"/>
      <c r="I14" s="558"/>
      <c r="J14" s="542" t="s">
        <v>2571</v>
      </c>
      <c r="K14" s="543"/>
      <c r="L14" s="543"/>
      <c r="M14" s="543"/>
      <c r="N14" s="543"/>
      <c r="O14" s="544"/>
      <c r="P14" s="542" t="s">
        <v>2562</v>
      </c>
      <c r="Q14" s="543"/>
      <c r="R14" s="543"/>
      <c r="S14" s="543"/>
      <c r="T14" s="543"/>
      <c r="U14" s="544"/>
      <c r="V14" s="557"/>
      <c r="W14" s="557"/>
      <c r="X14" s="557"/>
      <c r="Y14" s="557" t="s">
        <v>2572</v>
      </c>
      <c r="Z14" s="557"/>
      <c r="AA14" s="557"/>
      <c r="AB14" s="548" t="s">
        <v>2635</v>
      </c>
      <c r="AC14" s="549"/>
      <c r="AD14" s="549"/>
      <c r="AE14" s="548" t="s">
        <v>2636</v>
      </c>
      <c r="AF14" s="549"/>
      <c r="AG14" s="549"/>
      <c r="AH14" s="549"/>
      <c r="AI14" s="549"/>
      <c r="AJ14" s="549"/>
      <c r="AK14" s="549"/>
      <c r="AL14" s="549"/>
      <c r="AM14" s="549"/>
      <c r="AN14" s="550"/>
    </row>
    <row r="15" spans="1:44" s="72" customFormat="1" ht="39.950000000000003" customHeight="1" thickBot="1">
      <c r="A15" s="599"/>
      <c r="B15" s="562" t="s">
        <v>2524</v>
      </c>
      <c r="C15" s="562"/>
      <c r="D15" s="562"/>
      <c r="E15" s="562"/>
      <c r="F15" s="562"/>
      <c r="G15" s="562"/>
      <c r="H15" s="562"/>
      <c r="I15" s="562"/>
      <c r="J15" s="594" t="s">
        <v>2571</v>
      </c>
      <c r="K15" s="595"/>
      <c r="L15" s="595"/>
      <c r="M15" s="595"/>
      <c r="N15" s="595"/>
      <c r="O15" s="596"/>
      <c r="P15" s="594" t="s">
        <v>2571</v>
      </c>
      <c r="Q15" s="595"/>
      <c r="R15" s="595"/>
      <c r="S15" s="595"/>
      <c r="T15" s="595"/>
      <c r="U15" s="596"/>
      <c r="V15" s="597"/>
      <c r="W15" s="597"/>
      <c r="X15" s="597"/>
      <c r="Y15" s="597"/>
      <c r="Z15" s="597"/>
      <c r="AA15" s="597"/>
      <c r="AB15" s="409"/>
      <c r="AC15" s="410"/>
      <c r="AD15" s="410"/>
      <c r="AE15" s="409"/>
      <c r="AF15" s="410"/>
      <c r="AG15" s="410"/>
      <c r="AH15" s="410"/>
      <c r="AI15" s="410"/>
      <c r="AJ15" s="410"/>
      <c r="AK15" s="410"/>
      <c r="AL15" s="410"/>
      <c r="AM15" s="410"/>
      <c r="AN15" s="412"/>
      <c r="AQ15" s="73"/>
      <c r="AR15" s="74"/>
    </row>
    <row r="16" spans="1:44" ht="15" customHeight="1">
      <c r="A16" s="563"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5"/>
    </row>
    <row r="17" spans="1:40" ht="39.950000000000003" customHeight="1">
      <c r="A17" s="540"/>
      <c r="B17" s="561" t="s">
        <v>367</v>
      </c>
      <c r="C17" s="561"/>
      <c r="D17" s="561"/>
      <c r="E17" s="561"/>
      <c r="F17" s="561"/>
      <c r="G17" s="561"/>
      <c r="H17" s="561"/>
      <c r="I17" s="561"/>
      <c r="J17" s="582" t="s">
        <v>2571</v>
      </c>
      <c r="K17" s="583"/>
      <c r="L17" s="583"/>
      <c r="M17" s="583"/>
      <c r="N17" s="583"/>
      <c r="O17" s="584"/>
      <c r="P17" s="582" t="s">
        <v>2562</v>
      </c>
      <c r="Q17" s="583"/>
      <c r="R17" s="583"/>
      <c r="S17" s="583"/>
      <c r="T17" s="583"/>
      <c r="U17" s="584"/>
      <c r="V17" s="554"/>
      <c r="W17" s="554"/>
      <c r="X17" s="554"/>
      <c r="Y17" s="554" t="s">
        <v>2572</v>
      </c>
      <c r="Z17" s="554"/>
      <c r="AA17" s="554"/>
      <c r="AB17" s="545" t="s">
        <v>2631</v>
      </c>
      <c r="AC17" s="546"/>
      <c r="AD17" s="546"/>
      <c r="AE17" s="545" t="s">
        <v>2633</v>
      </c>
      <c r="AF17" s="546"/>
      <c r="AG17" s="546"/>
      <c r="AH17" s="546"/>
      <c r="AI17" s="546"/>
      <c r="AJ17" s="546"/>
      <c r="AK17" s="546"/>
      <c r="AL17" s="546"/>
      <c r="AM17" s="546"/>
      <c r="AN17" s="547"/>
    </row>
    <row r="18" spans="1:40" ht="39.950000000000003" customHeight="1">
      <c r="A18" s="540"/>
      <c r="B18" s="558" t="s">
        <v>368</v>
      </c>
      <c r="C18" s="558"/>
      <c r="D18" s="558"/>
      <c r="E18" s="558"/>
      <c r="F18" s="558"/>
      <c r="G18" s="558"/>
      <c r="H18" s="558"/>
      <c r="I18" s="558"/>
      <c r="J18" s="542" t="s">
        <v>2571</v>
      </c>
      <c r="K18" s="543"/>
      <c r="L18" s="543"/>
      <c r="M18" s="543"/>
      <c r="N18" s="543"/>
      <c r="O18" s="544"/>
      <c r="P18" s="542" t="s">
        <v>2562</v>
      </c>
      <c r="Q18" s="543"/>
      <c r="R18" s="543"/>
      <c r="S18" s="543"/>
      <c r="T18" s="543"/>
      <c r="U18" s="544"/>
      <c r="V18" s="557"/>
      <c r="W18" s="557"/>
      <c r="X18" s="557"/>
      <c r="Y18" s="557" t="s">
        <v>2572</v>
      </c>
      <c r="Z18" s="557"/>
      <c r="AA18" s="557"/>
      <c r="AB18" s="548" t="s">
        <v>2631</v>
      </c>
      <c r="AC18" s="549"/>
      <c r="AD18" s="549"/>
      <c r="AE18" s="548" t="s">
        <v>2638</v>
      </c>
      <c r="AF18" s="549"/>
      <c r="AG18" s="549"/>
      <c r="AH18" s="549"/>
      <c r="AI18" s="549"/>
      <c r="AJ18" s="549"/>
      <c r="AK18" s="549"/>
      <c r="AL18" s="549"/>
      <c r="AM18" s="549"/>
      <c r="AN18" s="550"/>
    </row>
    <row r="19" spans="1:40" ht="39.950000000000003" customHeight="1">
      <c r="A19" s="540"/>
      <c r="B19" s="558" t="s">
        <v>369</v>
      </c>
      <c r="C19" s="558"/>
      <c r="D19" s="558"/>
      <c r="E19" s="558"/>
      <c r="F19" s="558"/>
      <c r="G19" s="558"/>
      <c r="H19" s="558"/>
      <c r="I19" s="558"/>
      <c r="J19" s="542" t="s">
        <v>2571</v>
      </c>
      <c r="K19" s="543"/>
      <c r="L19" s="543"/>
      <c r="M19" s="543"/>
      <c r="N19" s="543"/>
      <c r="O19" s="544"/>
      <c r="P19" s="542" t="s">
        <v>2562</v>
      </c>
      <c r="Q19" s="543"/>
      <c r="R19" s="543"/>
      <c r="S19" s="543"/>
      <c r="T19" s="543"/>
      <c r="U19" s="544"/>
      <c r="V19" s="557"/>
      <c r="W19" s="557"/>
      <c r="X19" s="557"/>
      <c r="Y19" s="557" t="s">
        <v>2572</v>
      </c>
      <c r="Z19" s="557"/>
      <c r="AA19" s="557"/>
      <c r="AB19" s="548" t="s">
        <v>2631</v>
      </c>
      <c r="AC19" s="549"/>
      <c r="AD19" s="549"/>
      <c r="AE19" s="548" t="s">
        <v>2638</v>
      </c>
      <c r="AF19" s="549"/>
      <c r="AG19" s="549"/>
      <c r="AH19" s="549"/>
      <c r="AI19" s="549"/>
      <c r="AJ19" s="549"/>
      <c r="AK19" s="549"/>
      <c r="AL19" s="549"/>
      <c r="AM19" s="549"/>
      <c r="AN19" s="550"/>
    </row>
    <row r="20" spans="1:40" ht="39.950000000000003" customHeight="1">
      <c r="A20" s="540"/>
      <c r="B20" s="558" t="s">
        <v>370</v>
      </c>
      <c r="C20" s="558"/>
      <c r="D20" s="558"/>
      <c r="E20" s="558"/>
      <c r="F20" s="558"/>
      <c r="G20" s="558"/>
      <c r="H20" s="558"/>
      <c r="I20" s="558"/>
      <c r="J20" s="542" t="s">
        <v>2571</v>
      </c>
      <c r="K20" s="543"/>
      <c r="L20" s="543"/>
      <c r="M20" s="543"/>
      <c r="N20" s="543"/>
      <c r="O20" s="544"/>
      <c r="P20" s="542" t="s">
        <v>2562</v>
      </c>
      <c r="Q20" s="543"/>
      <c r="R20" s="543"/>
      <c r="S20" s="543"/>
      <c r="T20" s="543"/>
      <c r="U20" s="544"/>
      <c r="V20" s="557"/>
      <c r="W20" s="557"/>
      <c r="X20" s="557"/>
      <c r="Y20" s="557" t="s">
        <v>2572</v>
      </c>
      <c r="Z20" s="557"/>
      <c r="AA20" s="557"/>
      <c r="AB20" s="548" t="s">
        <v>2631</v>
      </c>
      <c r="AC20" s="549"/>
      <c r="AD20" s="549"/>
      <c r="AE20" s="548" t="s">
        <v>2638</v>
      </c>
      <c r="AF20" s="549"/>
      <c r="AG20" s="549"/>
      <c r="AH20" s="549"/>
      <c r="AI20" s="549"/>
      <c r="AJ20" s="549"/>
      <c r="AK20" s="549"/>
      <c r="AL20" s="549"/>
      <c r="AM20" s="549"/>
      <c r="AN20" s="550"/>
    </row>
    <row r="21" spans="1:40" ht="39.950000000000003" customHeight="1">
      <c r="A21" s="540"/>
      <c r="B21" s="564" t="s">
        <v>371</v>
      </c>
      <c r="C21" s="564"/>
      <c r="D21" s="564"/>
      <c r="E21" s="564"/>
      <c r="F21" s="564"/>
      <c r="G21" s="564"/>
      <c r="H21" s="564"/>
      <c r="I21" s="564"/>
      <c r="J21" s="579"/>
      <c r="K21" s="580"/>
      <c r="L21" s="580"/>
      <c r="M21" s="580"/>
      <c r="N21" s="580"/>
      <c r="O21" s="581"/>
      <c r="P21" s="542" t="s">
        <v>2562</v>
      </c>
      <c r="Q21" s="543"/>
      <c r="R21" s="543"/>
      <c r="S21" s="543"/>
      <c r="T21" s="543"/>
      <c r="U21" s="544"/>
      <c r="V21" s="557" t="s">
        <v>2572</v>
      </c>
      <c r="W21" s="557"/>
      <c r="X21" s="557"/>
      <c r="Y21" s="557"/>
      <c r="Z21" s="557"/>
      <c r="AA21" s="557"/>
      <c r="AB21" s="548"/>
      <c r="AC21" s="549"/>
      <c r="AD21" s="549"/>
      <c r="AE21" s="548"/>
      <c r="AF21" s="549"/>
      <c r="AG21" s="549"/>
      <c r="AH21" s="549"/>
      <c r="AI21" s="549"/>
      <c r="AJ21" s="549"/>
      <c r="AK21" s="549"/>
      <c r="AL21" s="549"/>
      <c r="AM21" s="549"/>
      <c r="AN21" s="550"/>
    </row>
    <row r="22" spans="1:40" ht="39.950000000000003" customHeight="1">
      <c r="A22" s="540"/>
      <c r="B22" s="558" t="s">
        <v>372</v>
      </c>
      <c r="C22" s="558"/>
      <c r="D22" s="558"/>
      <c r="E22" s="558"/>
      <c r="F22" s="558"/>
      <c r="G22" s="558"/>
      <c r="H22" s="558"/>
      <c r="I22" s="558"/>
      <c r="J22" s="579"/>
      <c r="K22" s="580"/>
      <c r="L22" s="580"/>
      <c r="M22" s="580"/>
      <c r="N22" s="580"/>
      <c r="O22" s="581"/>
      <c r="P22" s="542" t="s">
        <v>2562</v>
      </c>
      <c r="Q22" s="543"/>
      <c r="R22" s="543"/>
      <c r="S22" s="543"/>
      <c r="T22" s="543"/>
      <c r="U22" s="544"/>
      <c r="V22" s="557"/>
      <c r="W22" s="557"/>
      <c r="X22" s="557"/>
      <c r="Y22" s="557" t="s">
        <v>2572</v>
      </c>
      <c r="Z22" s="557"/>
      <c r="AA22" s="557"/>
      <c r="AB22" s="548" t="s">
        <v>2639</v>
      </c>
      <c r="AC22" s="549"/>
      <c r="AD22" s="549"/>
      <c r="AE22" s="548"/>
      <c r="AF22" s="549"/>
      <c r="AG22" s="549"/>
      <c r="AH22" s="549"/>
      <c r="AI22" s="549"/>
      <c r="AJ22" s="549"/>
      <c r="AK22" s="549"/>
      <c r="AL22" s="549"/>
      <c r="AM22" s="549"/>
      <c r="AN22" s="550"/>
    </row>
    <row r="23" spans="1:40" ht="39.950000000000003" customHeight="1">
      <c r="A23" s="540"/>
      <c r="B23" s="558" t="s">
        <v>373</v>
      </c>
      <c r="C23" s="558"/>
      <c r="D23" s="558"/>
      <c r="E23" s="558"/>
      <c r="F23" s="558"/>
      <c r="G23" s="558"/>
      <c r="H23" s="558"/>
      <c r="I23" s="558"/>
      <c r="J23" s="579"/>
      <c r="K23" s="580"/>
      <c r="L23" s="580"/>
      <c r="M23" s="580"/>
      <c r="N23" s="580"/>
      <c r="O23" s="581"/>
      <c r="P23" s="542" t="s">
        <v>2562</v>
      </c>
      <c r="Q23" s="543"/>
      <c r="R23" s="543"/>
      <c r="S23" s="543"/>
      <c r="T23" s="543"/>
      <c r="U23" s="544"/>
      <c r="V23" s="557"/>
      <c r="W23" s="557"/>
      <c r="X23" s="557"/>
      <c r="Y23" s="557" t="s">
        <v>2572</v>
      </c>
      <c r="Z23" s="557"/>
      <c r="AA23" s="557"/>
      <c r="AB23" s="548" t="s">
        <v>2640</v>
      </c>
      <c r="AC23" s="549"/>
      <c r="AD23" s="549"/>
      <c r="AE23" s="548" t="s">
        <v>2641</v>
      </c>
      <c r="AF23" s="549"/>
      <c r="AG23" s="549"/>
      <c r="AH23" s="549"/>
      <c r="AI23" s="549"/>
      <c r="AJ23" s="549"/>
      <c r="AK23" s="549"/>
      <c r="AL23" s="549"/>
      <c r="AM23" s="549"/>
      <c r="AN23" s="550"/>
    </row>
    <row r="24" spans="1:40" ht="39.950000000000003" customHeight="1">
      <c r="A24" s="540"/>
      <c r="B24" s="558" t="s">
        <v>374</v>
      </c>
      <c r="C24" s="558"/>
      <c r="D24" s="558"/>
      <c r="E24" s="558"/>
      <c r="F24" s="558"/>
      <c r="G24" s="558"/>
      <c r="H24" s="558"/>
      <c r="I24" s="558"/>
      <c r="J24" s="542" t="s">
        <v>2571</v>
      </c>
      <c r="K24" s="543"/>
      <c r="L24" s="543"/>
      <c r="M24" s="543"/>
      <c r="N24" s="543"/>
      <c r="O24" s="544"/>
      <c r="P24" s="542" t="s">
        <v>2562</v>
      </c>
      <c r="Q24" s="543"/>
      <c r="R24" s="543"/>
      <c r="S24" s="543"/>
      <c r="T24" s="543"/>
      <c r="U24" s="544"/>
      <c r="V24" s="557"/>
      <c r="W24" s="557"/>
      <c r="X24" s="557"/>
      <c r="Y24" s="557" t="s">
        <v>2572</v>
      </c>
      <c r="Z24" s="557"/>
      <c r="AA24" s="557"/>
      <c r="AB24" s="548" t="s">
        <v>2634</v>
      </c>
      <c r="AC24" s="549"/>
      <c r="AD24" s="549"/>
      <c r="AE24" s="548" t="s">
        <v>2636</v>
      </c>
      <c r="AF24" s="549"/>
      <c r="AG24" s="549"/>
      <c r="AH24" s="549"/>
      <c r="AI24" s="549"/>
      <c r="AJ24" s="549"/>
      <c r="AK24" s="549"/>
      <c r="AL24" s="549"/>
      <c r="AM24" s="549"/>
      <c r="AN24" s="550"/>
    </row>
    <row r="25" spans="1:40" ht="39.950000000000003" customHeight="1">
      <c r="A25" s="540"/>
      <c r="B25" s="558" t="s">
        <v>375</v>
      </c>
      <c r="C25" s="558"/>
      <c r="D25" s="558"/>
      <c r="E25" s="558"/>
      <c r="F25" s="558"/>
      <c r="G25" s="558"/>
      <c r="H25" s="558"/>
      <c r="I25" s="558"/>
      <c r="J25" s="542" t="s">
        <v>2571</v>
      </c>
      <c r="K25" s="543"/>
      <c r="L25" s="543"/>
      <c r="M25" s="543"/>
      <c r="N25" s="543"/>
      <c r="O25" s="544"/>
      <c r="P25" s="542" t="s">
        <v>2562</v>
      </c>
      <c r="Q25" s="543"/>
      <c r="R25" s="543"/>
      <c r="S25" s="543"/>
      <c r="T25" s="543"/>
      <c r="U25" s="544"/>
      <c r="V25" s="557"/>
      <c r="W25" s="557"/>
      <c r="X25" s="557"/>
      <c r="Y25" s="557" t="s">
        <v>2572</v>
      </c>
      <c r="Z25" s="557"/>
      <c r="AA25" s="557"/>
      <c r="AB25" s="548" t="s">
        <v>2634</v>
      </c>
      <c r="AC25" s="549"/>
      <c r="AD25" s="549"/>
      <c r="AE25" s="548" t="s">
        <v>2636</v>
      </c>
      <c r="AF25" s="549"/>
      <c r="AG25" s="549"/>
      <c r="AH25" s="549"/>
      <c r="AI25" s="549"/>
      <c r="AJ25" s="549"/>
      <c r="AK25" s="549"/>
      <c r="AL25" s="549"/>
      <c r="AM25" s="549"/>
      <c r="AN25" s="550"/>
    </row>
    <row r="26" spans="1:40" ht="39.950000000000003" customHeight="1" thickBot="1">
      <c r="A26" s="541"/>
      <c r="B26" s="562" t="s">
        <v>376</v>
      </c>
      <c r="C26" s="562"/>
      <c r="D26" s="562"/>
      <c r="E26" s="562"/>
      <c r="F26" s="562"/>
      <c r="G26" s="562"/>
      <c r="H26" s="562"/>
      <c r="I26" s="562"/>
      <c r="J26" s="591"/>
      <c r="K26" s="592"/>
      <c r="L26" s="592"/>
      <c r="M26" s="592"/>
      <c r="N26" s="592"/>
      <c r="O26" s="593"/>
      <c r="P26" s="585" t="s">
        <v>2562</v>
      </c>
      <c r="Q26" s="586"/>
      <c r="R26" s="586"/>
      <c r="S26" s="586"/>
      <c r="T26" s="586"/>
      <c r="U26" s="587"/>
      <c r="V26" s="556" t="s">
        <v>2572</v>
      </c>
      <c r="W26" s="556"/>
      <c r="X26" s="556"/>
      <c r="Y26" s="556"/>
      <c r="Z26" s="556"/>
      <c r="AA26" s="556"/>
      <c r="AB26" s="551"/>
      <c r="AC26" s="552"/>
      <c r="AD26" s="552"/>
      <c r="AE26" s="551"/>
      <c r="AF26" s="552"/>
      <c r="AG26" s="552"/>
      <c r="AH26" s="552"/>
      <c r="AI26" s="552"/>
      <c r="AJ26" s="552"/>
      <c r="AK26" s="552"/>
      <c r="AL26" s="552"/>
      <c r="AM26" s="552"/>
      <c r="AN26" s="553"/>
    </row>
    <row r="27" spans="1:40" ht="15" customHeight="1">
      <c r="A27" s="563"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5"/>
    </row>
    <row r="28" spans="1:40" ht="39.950000000000003" customHeight="1">
      <c r="A28" s="540"/>
      <c r="B28" s="561" t="s">
        <v>377</v>
      </c>
      <c r="C28" s="561"/>
      <c r="D28" s="561"/>
      <c r="E28" s="561"/>
      <c r="F28" s="561"/>
      <c r="G28" s="561"/>
      <c r="H28" s="561"/>
      <c r="I28" s="561"/>
      <c r="J28" s="588"/>
      <c r="K28" s="589"/>
      <c r="L28" s="589"/>
      <c r="M28" s="589"/>
      <c r="N28" s="589"/>
      <c r="O28" s="590"/>
      <c r="P28" s="582" t="s">
        <v>2571</v>
      </c>
      <c r="Q28" s="583"/>
      <c r="R28" s="583"/>
      <c r="S28" s="583"/>
      <c r="T28" s="583"/>
      <c r="U28" s="584"/>
      <c r="V28" s="554" t="s">
        <v>2572</v>
      </c>
      <c r="W28" s="554"/>
      <c r="X28" s="554"/>
      <c r="Y28" s="554"/>
      <c r="Z28" s="554"/>
      <c r="AA28" s="554"/>
      <c r="AB28" s="545"/>
      <c r="AC28" s="546"/>
      <c r="AD28" s="546"/>
      <c r="AE28" s="545"/>
      <c r="AF28" s="546"/>
      <c r="AG28" s="546"/>
      <c r="AH28" s="546"/>
      <c r="AI28" s="546"/>
      <c r="AJ28" s="546"/>
      <c r="AK28" s="546"/>
      <c r="AL28" s="546"/>
      <c r="AM28" s="546"/>
      <c r="AN28" s="547"/>
    </row>
    <row r="29" spans="1:40" ht="39.950000000000003" customHeight="1">
      <c r="A29" s="540"/>
      <c r="B29" s="558" t="s">
        <v>378</v>
      </c>
      <c r="C29" s="558"/>
      <c r="D29" s="558"/>
      <c r="E29" s="558"/>
      <c r="F29" s="558"/>
      <c r="G29" s="558"/>
      <c r="H29" s="558"/>
      <c r="I29" s="558"/>
      <c r="J29" s="542" t="s">
        <v>2571</v>
      </c>
      <c r="K29" s="543"/>
      <c r="L29" s="543"/>
      <c r="M29" s="543"/>
      <c r="N29" s="543"/>
      <c r="O29" s="544"/>
      <c r="P29" s="542" t="s">
        <v>2562</v>
      </c>
      <c r="Q29" s="543"/>
      <c r="R29" s="543"/>
      <c r="S29" s="543"/>
      <c r="T29" s="543"/>
      <c r="U29" s="544"/>
      <c r="V29" s="557" t="s">
        <v>2572</v>
      </c>
      <c r="W29" s="557"/>
      <c r="X29" s="557"/>
      <c r="Y29" s="557"/>
      <c r="Z29" s="557"/>
      <c r="AA29" s="557"/>
      <c r="AB29" s="548"/>
      <c r="AC29" s="549"/>
      <c r="AD29" s="549"/>
      <c r="AE29" s="548"/>
      <c r="AF29" s="549"/>
      <c r="AG29" s="549"/>
      <c r="AH29" s="549"/>
      <c r="AI29" s="549"/>
      <c r="AJ29" s="549"/>
      <c r="AK29" s="549"/>
      <c r="AL29" s="549"/>
      <c r="AM29" s="549"/>
      <c r="AN29" s="550"/>
    </row>
    <row r="30" spans="1:40" ht="39.950000000000003" customHeight="1">
      <c r="A30" s="540"/>
      <c r="B30" s="558" t="s">
        <v>379</v>
      </c>
      <c r="C30" s="558"/>
      <c r="D30" s="558"/>
      <c r="E30" s="558"/>
      <c r="F30" s="558"/>
      <c r="G30" s="558"/>
      <c r="H30" s="558"/>
      <c r="I30" s="558"/>
      <c r="J30" s="542" t="s">
        <v>2571</v>
      </c>
      <c r="K30" s="543"/>
      <c r="L30" s="543"/>
      <c r="M30" s="543"/>
      <c r="N30" s="543"/>
      <c r="O30" s="544"/>
      <c r="P30" s="542" t="s">
        <v>2562</v>
      </c>
      <c r="Q30" s="543"/>
      <c r="R30" s="543"/>
      <c r="S30" s="543"/>
      <c r="T30" s="543"/>
      <c r="U30" s="544"/>
      <c r="V30" s="557" t="s">
        <v>2572</v>
      </c>
      <c r="W30" s="557"/>
      <c r="X30" s="557"/>
      <c r="Y30" s="557"/>
      <c r="Z30" s="557"/>
      <c r="AA30" s="557"/>
      <c r="AB30" s="548"/>
      <c r="AC30" s="549"/>
      <c r="AD30" s="549"/>
      <c r="AE30" s="548"/>
      <c r="AF30" s="549"/>
      <c r="AG30" s="549"/>
      <c r="AH30" s="549"/>
      <c r="AI30" s="549"/>
      <c r="AJ30" s="549"/>
      <c r="AK30" s="549"/>
      <c r="AL30" s="549"/>
      <c r="AM30" s="549"/>
      <c r="AN30" s="550"/>
    </row>
    <row r="31" spans="1:40" ht="39.950000000000003" customHeight="1">
      <c r="A31" s="540"/>
      <c r="B31" s="558" t="s">
        <v>380</v>
      </c>
      <c r="C31" s="558"/>
      <c r="D31" s="558"/>
      <c r="E31" s="558"/>
      <c r="F31" s="558"/>
      <c r="G31" s="558"/>
      <c r="H31" s="558"/>
      <c r="I31" s="558"/>
      <c r="J31" s="542" t="s">
        <v>2571</v>
      </c>
      <c r="K31" s="543"/>
      <c r="L31" s="543"/>
      <c r="M31" s="543"/>
      <c r="N31" s="543"/>
      <c r="O31" s="544"/>
      <c r="P31" s="542" t="s">
        <v>2562</v>
      </c>
      <c r="Q31" s="543"/>
      <c r="R31" s="543"/>
      <c r="S31" s="543"/>
      <c r="T31" s="543"/>
      <c r="U31" s="544"/>
      <c r="V31" s="557" t="s">
        <v>2572</v>
      </c>
      <c r="W31" s="557"/>
      <c r="X31" s="557"/>
      <c r="Y31" s="557"/>
      <c r="Z31" s="557"/>
      <c r="AA31" s="557"/>
      <c r="AB31" s="548"/>
      <c r="AC31" s="549"/>
      <c r="AD31" s="549"/>
      <c r="AE31" s="548"/>
      <c r="AF31" s="549"/>
      <c r="AG31" s="549"/>
      <c r="AH31" s="549"/>
      <c r="AI31" s="549"/>
      <c r="AJ31" s="549"/>
      <c r="AK31" s="549"/>
      <c r="AL31" s="549"/>
      <c r="AM31" s="549"/>
      <c r="AN31" s="550"/>
    </row>
    <row r="32" spans="1:40" ht="39.950000000000003" customHeight="1" thickBot="1">
      <c r="A32" s="541"/>
      <c r="B32" s="560" t="s">
        <v>381</v>
      </c>
      <c r="C32" s="560"/>
      <c r="D32" s="560"/>
      <c r="E32" s="560"/>
      <c r="F32" s="560"/>
      <c r="G32" s="560"/>
      <c r="H32" s="560"/>
      <c r="I32" s="560"/>
      <c r="J32" s="585" t="s">
        <v>2571</v>
      </c>
      <c r="K32" s="586"/>
      <c r="L32" s="586"/>
      <c r="M32" s="586"/>
      <c r="N32" s="586"/>
      <c r="O32" s="587"/>
      <c r="P32" s="585" t="s">
        <v>2562</v>
      </c>
      <c r="Q32" s="586"/>
      <c r="R32" s="586"/>
      <c r="S32" s="586"/>
      <c r="T32" s="586"/>
      <c r="U32" s="587"/>
      <c r="V32" s="556" t="s">
        <v>2572</v>
      </c>
      <c r="W32" s="556"/>
      <c r="X32" s="556"/>
      <c r="Y32" s="556"/>
      <c r="Z32" s="556"/>
      <c r="AA32" s="556"/>
      <c r="AB32" s="551"/>
      <c r="AC32" s="552"/>
      <c r="AD32" s="552"/>
      <c r="AE32" s="551"/>
      <c r="AF32" s="552"/>
      <c r="AG32" s="552"/>
      <c r="AH32" s="552"/>
      <c r="AI32" s="552"/>
      <c r="AJ32" s="552"/>
      <c r="AK32" s="552"/>
      <c r="AL32" s="552"/>
      <c r="AM32" s="552"/>
      <c r="AN32" s="553"/>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40"/>
      <c r="B34" s="561" t="s">
        <v>382</v>
      </c>
      <c r="C34" s="561"/>
      <c r="D34" s="561"/>
      <c r="E34" s="561"/>
      <c r="F34" s="561"/>
      <c r="G34" s="561"/>
      <c r="H34" s="561"/>
      <c r="I34" s="561"/>
      <c r="J34" s="582" t="s">
        <v>2571</v>
      </c>
      <c r="K34" s="583"/>
      <c r="L34" s="583"/>
      <c r="M34" s="583"/>
      <c r="N34" s="583"/>
      <c r="O34" s="584"/>
      <c r="P34" s="582" t="s">
        <v>2562</v>
      </c>
      <c r="Q34" s="583"/>
      <c r="R34" s="583"/>
      <c r="S34" s="583"/>
      <c r="T34" s="583"/>
      <c r="U34" s="584"/>
      <c r="V34" s="554"/>
      <c r="W34" s="554"/>
      <c r="X34" s="554"/>
      <c r="Y34" s="554" t="s">
        <v>2572</v>
      </c>
      <c r="Z34" s="554"/>
      <c r="AA34" s="554"/>
      <c r="AB34" s="545" t="s">
        <v>2634</v>
      </c>
      <c r="AC34" s="546"/>
      <c r="AD34" s="546"/>
      <c r="AE34" s="545" t="s">
        <v>2636</v>
      </c>
      <c r="AF34" s="546"/>
      <c r="AG34" s="546"/>
      <c r="AH34" s="546"/>
      <c r="AI34" s="546"/>
      <c r="AJ34" s="546"/>
      <c r="AK34" s="546"/>
      <c r="AL34" s="546"/>
      <c r="AM34" s="546"/>
      <c r="AN34" s="547"/>
    </row>
    <row r="35" spans="1:40" ht="39.950000000000003" customHeight="1">
      <c r="A35" s="540"/>
      <c r="B35" s="558" t="s">
        <v>383</v>
      </c>
      <c r="C35" s="558"/>
      <c r="D35" s="558"/>
      <c r="E35" s="558"/>
      <c r="F35" s="558"/>
      <c r="G35" s="558"/>
      <c r="H35" s="558"/>
      <c r="I35" s="558"/>
      <c r="J35" s="542" t="s">
        <v>2571</v>
      </c>
      <c r="K35" s="543"/>
      <c r="L35" s="543"/>
      <c r="M35" s="543"/>
      <c r="N35" s="543"/>
      <c r="O35" s="544"/>
      <c r="P35" s="542" t="s">
        <v>2562</v>
      </c>
      <c r="Q35" s="543"/>
      <c r="R35" s="543"/>
      <c r="S35" s="543"/>
      <c r="T35" s="543"/>
      <c r="U35" s="544"/>
      <c r="V35" s="557"/>
      <c r="W35" s="557"/>
      <c r="X35" s="557"/>
      <c r="Y35" s="557" t="s">
        <v>2572</v>
      </c>
      <c r="Z35" s="557"/>
      <c r="AA35" s="557"/>
      <c r="AB35" s="548" t="s">
        <v>2634</v>
      </c>
      <c r="AC35" s="549"/>
      <c r="AD35" s="549"/>
      <c r="AE35" s="548" t="s">
        <v>2636</v>
      </c>
      <c r="AF35" s="549"/>
      <c r="AG35" s="549"/>
      <c r="AH35" s="549"/>
      <c r="AI35" s="549"/>
      <c r="AJ35" s="549"/>
      <c r="AK35" s="549"/>
      <c r="AL35" s="549"/>
      <c r="AM35" s="549"/>
      <c r="AN35" s="550"/>
    </row>
    <row r="36" spans="1:40" ht="39.950000000000003" customHeight="1" thickBot="1">
      <c r="A36" s="541"/>
      <c r="B36" s="559" t="s">
        <v>384</v>
      </c>
      <c r="C36" s="559"/>
      <c r="D36" s="559"/>
      <c r="E36" s="559"/>
      <c r="F36" s="559"/>
      <c r="G36" s="559"/>
      <c r="H36" s="559"/>
      <c r="I36" s="559"/>
      <c r="J36" s="585" t="s">
        <v>2571</v>
      </c>
      <c r="K36" s="586"/>
      <c r="L36" s="586"/>
      <c r="M36" s="586"/>
      <c r="N36" s="586"/>
      <c r="O36" s="587"/>
      <c r="P36" s="585" t="s">
        <v>2562</v>
      </c>
      <c r="Q36" s="586"/>
      <c r="R36" s="586"/>
      <c r="S36" s="586"/>
      <c r="T36" s="586"/>
      <c r="U36" s="587"/>
      <c r="V36" s="556"/>
      <c r="W36" s="556"/>
      <c r="X36" s="556"/>
      <c r="Y36" s="556" t="s">
        <v>2572</v>
      </c>
      <c r="Z36" s="556"/>
      <c r="AA36" s="556"/>
      <c r="AB36" s="551" t="s">
        <v>2634</v>
      </c>
      <c r="AC36" s="552"/>
      <c r="AD36" s="552"/>
      <c r="AE36" s="551" t="s">
        <v>2636</v>
      </c>
      <c r="AF36" s="552"/>
      <c r="AG36" s="552"/>
      <c r="AH36" s="552"/>
      <c r="AI36" s="552"/>
      <c r="AJ36" s="552"/>
      <c r="AK36" s="552"/>
      <c r="AL36" s="552"/>
      <c r="AM36" s="552"/>
      <c r="AN36" s="553"/>
    </row>
    <row r="37" spans="1:40" ht="15" customHeight="1">
      <c r="A37" s="539" t="s">
        <v>2525</v>
      </c>
      <c r="B37" s="539"/>
      <c r="C37" s="539"/>
      <c r="D37" s="539"/>
      <c r="E37" s="539"/>
      <c r="F37" s="539"/>
      <c r="G37" s="539"/>
      <c r="H37" s="539"/>
      <c r="I37" s="539"/>
      <c r="J37" s="539"/>
      <c r="K37" s="539"/>
      <c r="L37" s="539"/>
      <c r="M37" s="539"/>
      <c r="N37" s="539"/>
      <c r="O37" s="539"/>
      <c r="P37" s="539"/>
      <c r="Q37" s="539"/>
      <c r="R37" s="539"/>
      <c r="S37" s="539"/>
      <c r="T37" s="539"/>
      <c r="U37" s="539"/>
      <c r="V37" s="539"/>
      <c r="W37" s="539"/>
      <c r="X37" s="539"/>
      <c r="Y37" s="539"/>
      <c r="Z37" s="539"/>
      <c r="AA37" s="539"/>
      <c r="AB37" s="539"/>
      <c r="AC37" s="539"/>
      <c r="AD37" s="539"/>
      <c r="AE37" s="539"/>
      <c r="AF37" s="539"/>
      <c r="AG37" s="539"/>
      <c r="AH37" s="539"/>
      <c r="AI37" s="539"/>
      <c r="AJ37" s="539"/>
      <c r="AK37" s="539"/>
      <c r="AL37" s="539"/>
      <c r="AM37" s="539"/>
      <c r="AN37" s="539"/>
    </row>
    <row r="38" spans="1:40" ht="15" customHeight="1">
      <c r="A38" s="539" t="s">
        <v>385</v>
      </c>
      <c r="B38" s="539"/>
      <c r="C38" s="539"/>
      <c r="D38" s="539"/>
      <c r="E38" s="539"/>
      <c r="F38" s="539"/>
      <c r="G38" s="539"/>
      <c r="H38" s="539"/>
      <c r="I38" s="539"/>
      <c r="J38" s="539"/>
      <c r="K38" s="539"/>
      <c r="L38" s="539"/>
      <c r="M38" s="539"/>
      <c r="N38" s="539"/>
      <c r="O38" s="539"/>
      <c r="P38" s="539"/>
      <c r="Q38" s="539"/>
      <c r="R38" s="539"/>
      <c r="S38" s="539"/>
      <c r="T38" s="539"/>
      <c r="U38" s="539"/>
      <c r="V38" s="539"/>
      <c r="W38" s="539"/>
      <c r="X38" s="539"/>
      <c r="Y38" s="539"/>
      <c r="Z38" s="539"/>
      <c r="AA38" s="539"/>
      <c r="AB38" s="539"/>
      <c r="AC38" s="539"/>
      <c r="AD38" s="539"/>
      <c r="AE38" s="539"/>
      <c r="AF38" s="539"/>
      <c r="AG38" s="539"/>
      <c r="AH38" s="539"/>
      <c r="AI38" s="539"/>
      <c r="AJ38" s="539"/>
      <c r="AK38" s="539"/>
      <c r="AL38" s="539"/>
      <c r="AM38" s="539"/>
      <c r="AN38" s="539"/>
    </row>
    <row r="39" spans="1:40" ht="15" customHeight="1">
      <c r="A39" s="539" t="s">
        <v>386</v>
      </c>
      <c r="B39" s="539"/>
      <c r="C39" s="539"/>
      <c r="D39" s="539"/>
      <c r="E39" s="539"/>
      <c r="F39" s="539"/>
      <c r="G39" s="539"/>
      <c r="H39" s="539"/>
      <c r="I39" s="539"/>
      <c r="J39" s="539"/>
      <c r="K39" s="539"/>
      <c r="L39" s="539"/>
      <c r="M39" s="539"/>
      <c r="N39" s="539"/>
      <c r="O39" s="539"/>
      <c r="P39" s="539"/>
      <c r="Q39" s="539"/>
      <c r="R39" s="539"/>
      <c r="S39" s="539"/>
      <c r="T39" s="539"/>
      <c r="U39" s="539"/>
      <c r="V39" s="539"/>
      <c r="W39" s="539"/>
      <c r="X39" s="539"/>
      <c r="Y39" s="539"/>
      <c r="Z39" s="539"/>
      <c r="AA39" s="539"/>
      <c r="AB39" s="539"/>
      <c r="AC39" s="539"/>
      <c r="AD39" s="539"/>
      <c r="AE39" s="539"/>
      <c r="AF39" s="539"/>
      <c r="AG39" s="539"/>
      <c r="AH39" s="539"/>
      <c r="AI39" s="539"/>
      <c r="AJ39" s="539"/>
      <c r="AK39" s="539"/>
      <c r="AL39" s="539"/>
      <c r="AM39" s="539"/>
      <c r="AN39" s="539"/>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35433070866141736" bottom="0.35433070866141736"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USER</cp:lastModifiedBy>
  <cp:lastPrinted>2025-02-07T01:49:17Z</cp:lastPrinted>
  <dcterms:created xsi:type="dcterms:W3CDTF">2020-12-23T05:28:24Z</dcterms:created>
  <dcterms:modified xsi:type="dcterms:W3CDTF">2025-02-07T01:51:07Z</dcterms:modified>
</cp:coreProperties>
</file>