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10DL済\★91_グループハウス桧の木\"/>
    </mc:Choice>
  </mc:AlternateContent>
  <xr:revisionPtr revIDLastSave="0" documentId="13_ncr:1_{40BBFC36-7DB0-4182-8EFE-6CAB7B57A4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<sst xmlns="http://schemas.openxmlformats.org/spreadsheetml/2006/main" count="195" uniqueCount="146">
  <si>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</si>
  <si>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</si>
  <si>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</si>
  <si>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</si>
  <si>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</si>
  <si>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</si>
  <si>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</si>
  <si>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</si>
  <si>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</si>
  <si>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</si>
  <si>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</si>
  <si>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</si>
  <si>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</si>
  <si>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</si>
  <si>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</si>
  <si>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</si>
  <si>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</si>
  <si>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</si>
  <si>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</si>
  <si>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</si>
  <si>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</si>
  <si>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</si>
  <si>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</si>
  <si>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</si>
  <si>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</si>
  <si>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</si>
  <si>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</si>
  <si>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</si>
  <si>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</si>
  <si>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</si>
  <si>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</si>
  <si>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</si>
  <si>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</si>
  <si>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</si>
  <si>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</si>
  <si>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</si>
  <si>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</si>
  <si>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</si>
  <si>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</si>
  <si>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</si>
  <si>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</si>
  <si>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</si>
  <si>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</si>
  <si>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</si>
  <si>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</si>
  <si>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</si>
  <si>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</si>
  <si>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</si>
  <si>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</si>
  <si>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</si>
  <si>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</si>
  <si>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</si>
  <si>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</si>
  <si>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</si>
  <si>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</si>
  <si>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</si>
  <si>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</si>
  <si>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</si>
  <si>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</si>
  <si>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</si>
  <si>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</si>
  <si>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</si>
  <si>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</si>
  <si>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</si>
  <si>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</si>
  <si>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</si>
  <si>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</si>
  <si>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</si>
  <si>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</si>
  <si>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</si>
  <si>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</si>
  <si>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</si>
  <si>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</si>
  <si>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</si>
  <si>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</si>
  <si>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</si>
  <si>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</si>
  <si>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</si>
  <si>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</si>
  <si>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</si>
  <si>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</si>
  <si>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</si>
  <si>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</si>
  <si>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</si>
  <si>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</si>
  <si>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</si>
  <si>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</si>
  <si>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</si>
  <si>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</si>
  <si>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</si>
  <si>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</si>
  <si>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</si>
  <si>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</si>
  <si>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</si>
  <si>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</si>
  <si>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</si>
  <si>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</si>
  <si>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</si>
  <si>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</si>
  <si>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</si>
  <si>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</si>
  <si>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</si>
  <si>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</si>
  <si>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</si>
  <si>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</si>
  <si>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</si>
  <si>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</si>
  <si>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</si>
  <si>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</si>
  <si>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</si>
  <si>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</si>
  <si>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</si>
  <si>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</si>
  <si>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</si>
  <si>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</si>
  <si>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</si>
  <si>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</si>
  <si>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</si>
  <si>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</si>
  <si>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</si>
  <si>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</si>
  <si>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</si>
  <si>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</si>
  <si>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</si>
  <si>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</si>
  <si>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</si>
  <si>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</si>
  <si>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</si>
  <si>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</si>
  <si>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</si>
  <si>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</si>
  <si>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</si>
  <si>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</si>
  <si>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</si>
  <si>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</si>
  <si>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</si>
  <si>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</si>
  <si>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</si>
  <si>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グループハウス桧の木</t>
    <phoneticPr fontId="1"/>
  </si>
  <si>
    <t>旭川市錦町１９丁目２１６６－２３４</t>
    <rPh sb="0" eb="3">
      <t>アサヒカワシ</t>
    </rPh>
    <rPh sb="3" eb="5">
      <t>ニシキマチ</t>
    </rPh>
    <rPh sb="7" eb="9">
      <t>チョウメ</t>
    </rPh>
    <phoneticPr fontId="1"/>
  </si>
  <si>
    <t>0166-56-3403</t>
    <phoneticPr fontId="1"/>
  </si>
  <si>
    <t>合同会社桧の木</t>
    <rPh sb="0" eb="2">
      <t>ゴウドウ</t>
    </rPh>
    <rPh sb="2" eb="4">
      <t>カイシャ</t>
    </rPh>
    <rPh sb="4" eb="5">
      <t>ヒノキ</t>
    </rPh>
    <rPh sb="6" eb="7">
      <t>キ</t>
    </rPh>
    <phoneticPr fontId="1"/>
  </si>
  <si>
    <t>https://asahikawa-hinoki.com</t>
    <phoneticPr fontId="1"/>
  </si>
  <si>
    <t>居室・トイレにてオムツ交換</t>
    <rPh sb="0" eb="2">
      <t>キョシツ</t>
    </rPh>
    <rPh sb="11" eb="13">
      <t>コウカン</t>
    </rPh>
    <phoneticPr fontId="1"/>
  </si>
  <si>
    <t>通院等付添い費1時間1,530円、送迎費１㎞88円</t>
    <rPh sb="0" eb="2">
      <t>ツウイン</t>
    </rPh>
    <rPh sb="2" eb="3">
      <t>トウ</t>
    </rPh>
    <rPh sb="3" eb="5">
      <t>ツキソ</t>
    </rPh>
    <rPh sb="6" eb="7">
      <t>ヒ</t>
    </rPh>
    <rPh sb="8" eb="10">
      <t>ジカン</t>
    </rPh>
    <rPh sb="15" eb="16">
      <t>エン</t>
    </rPh>
    <rPh sb="17" eb="19">
      <t>ソウゲイ</t>
    </rPh>
    <rPh sb="19" eb="20">
      <t>ヒ</t>
    </rPh>
    <rPh sb="24" eb="25">
      <t>エン</t>
    </rPh>
    <phoneticPr fontId="1"/>
  </si>
  <si>
    <t>オヤツ代50円（月1,500円）
夜間介護、呼び出しの多い方、5,100円～10,200円</t>
    <rPh sb="3" eb="4">
      <t>ダイ</t>
    </rPh>
    <rPh sb="6" eb="7">
      <t>エン</t>
    </rPh>
    <rPh sb="8" eb="9">
      <t>ツキ</t>
    </rPh>
    <rPh sb="14" eb="15">
      <t>エン</t>
    </rPh>
    <rPh sb="17" eb="19">
      <t>ヤカン</t>
    </rPh>
    <rPh sb="19" eb="21">
      <t>カイゴ</t>
    </rPh>
    <rPh sb="22" eb="23">
      <t>ヨ</t>
    </rPh>
    <rPh sb="24" eb="25">
      <t>ダ</t>
    </rPh>
    <rPh sb="27" eb="28">
      <t>オオ</t>
    </rPh>
    <rPh sb="29" eb="30">
      <t>カタ</t>
    </rPh>
    <rPh sb="36" eb="37">
      <t>エン</t>
    </rPh>
    <rPh sb="44" eb="4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</si>
</sst>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7" zoomScaleNormal="100" workbookViewId="0">
      <selection activeCell="M43" sqref="M43:U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42125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16</v>
      </c>
      <c r="Q15" s="75" t="s">
        <v>22</v>
      </c>
      <c r="R15" s="75"/>
      <c r="S15" s="18">
        <v>20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/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2</v>
      </c>
      <c r="O18" s="12" t="s">
        <v>34</v>
      </c>
      <c r="P18" s="15" t="s">
        <v>70</v>
      </c>
      <c r="Q18" s="18">
        <v>6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14</v>
      </c>
      <c r="N19" s="36"/>
      <c r="O19" s="21" t="s">
        <v>106</v>
      </c>
      <c r="P19" s="18">
        <v>7.49</v>
      </c>
      <c r="Q19" s="44" t="s">
        <v>100</v>
      </c>
      <c r="R19" s="44"/>
      <c r="S19" s="18">
        <v>11.34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3</v>
      </c>
      <c r="N20" s="36"/>
      <c r="O20" s="21" t="s">
        <v>106</v>
      </c>
      <c r="P20" s="18">
        <v>11.34</v>
      </c>
      <c r="Q20" s="44" t="s">
        <v>100</v>
      </c>
      <c r="R20" s="44"/>
      <c r="S20" s="18">
        <v>14.96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86120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93260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10000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6120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7140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145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134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60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 t="s">
        <v>144</v>
      </c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asahikawa-hinoki.com" xr:uid="{7AB6007C-DC99-45DA-8A3A-3F8B8C328897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H40" sqref="H40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グループハウス桧の木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旭川市錦町１９丁目２１６６－２３４</v>
      </c>
      <c r="F2" s="30" t="str">
        <f>情報開示!M11</f>
        <v>0166-56-3403</v>
      </c>
      <c r="G2" s="30" t="str">
        <f>情報開示!M12</f>
        <v>合同会社桧の木</v>
      </c>
      <c r="H2" s="30" t="str">
        <f>情報開示!M13</f>
        <v>https://asahikawa-hinoki.com</v>
      </c>
      <c r="I2" s="31">
        <f>情報開示!M14</f>
        <v>42125</v>
      </c>
      <c r="J2" s="30">
        <f>情報開示!P15</f>
        <v>16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3</v>
      </c>
      <c r="Q2" s="30">
        <f>情報開示!T17</f>
        <v>5</v>
      </c>
      <c r="R2" s="30">
        <f>情報開示!N18</f>
        <v>2</v>
      </c>
      <c r="S2" s="30">
        <f>情報開示!Q18</f>
        <v>6</v>
      </c>
      <c r="T2" s="30">
        <f>情報開示!T18</f>
        <v>0</v>
      </c>
      <c r="U2" s="30">
        <f>情報開示!M19</f>
        <v>14</v>
      </c>
      <c r="V2" s="30">
        <f>情報開示!P19</f>
        <v>7.49</v>
      </c>
      <c r="W2" s="30">
        <f>情報開示!S19</f>
        <v>11.34</v>
      </c>
      <c r="X2" s="30">
        <f>情報開示!M20</f>
        <v>3</v>
      </c>
      <c r="Y2" s="30">
        <f>情報開示!P20</f>
        <v>11.34</v>
      </c>
      <c r="Z2" s="30">
        <f>情報開示!S20</f>
        <v>14.96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86120</v>
      </c>
      <c r="AG2" s="32">
        <f>情報開示!P27</f>
        <v>93260</v>
      </c>
      <c r="AH2" s="32">
        <f>情報開示!P28</f>
        <v>28000</v>
      </c>
      <c r="AI2" s="32">
        <f>情報開示!P29</f>
        <v>40500</v>
      </c>
      <c r="AJ2" s="32">
        <f>情報開示!P30</f>
        <v>10000</v>
      </c>
      <c r="AK2" s="32">
        <f>情報開示!P31</f>
        <v>6120</v>
      </c>
      <c r="AL2" s="32">
        <f>情報開示!M32</f>
        <v>7140</v>
      </c>
      <c r="AM2" s="30">
        <f>情報開示!P32</f>
        <v>10</v>
      </c>
      <c r="AN2" s="30">
        <f>情報開示!S32</f>
        <v>5</v>
      </c>
      <c r="AO2" s="30" t="str">
        <f>情報開示!M33</f>
        <v>オヤツ代50円（月1,500円）
夜間介護、呼び出しの多い方、5,100円～10,200円</v>
      </c>
      <c r="AP2" s="30" t="str">
        <f>情報開示!M35</f>
        <v>居室・トイレにてオムツ交換</v>
      </c>
      <c r="AQ2" s="30" t="str">
        <f>情報開示!M36</f>
        <v>あり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 t="str">
        <f>情報開示!M43</f>
        <v>通院等付添い費1時間1,530円、送迎費１㎞88円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2025-02-07T01:44:46Z</cp:lastPrinted>
  <dcterms:created xsi:type="dcterms:W3CDTF">2018-08-23T04:57:55Z</dcterms:created>
  <dcterms:modified xsi:type="dcterms:W3CDTF">2025-03-12T02:33:16Z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