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ydb-sv\総務\0007R7年度変更届\令和7年度有料老人ホーム現況報告書（旭川）\11東6条の金さん銀さん\"/>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5930" windowHeight="1068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<sst xmlns="http://schemas.openxmlformats.org/spreadsheetml/2006/main" count="3127" uniqueCount="2612">
  <si>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</si>
  <si>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</si>
  <si>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</si>
  <si>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</si>
  <si>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</si>
  <si>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</si>
  <si>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</si>
  <si>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</si>
  <si>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</si>
  <si>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</si>
  <si>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</si>
  <si>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</si>
  <si>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</si>
  <si>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</si>
  <si>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</si>
  <si>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</si>
  <si>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</si>
  <si>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</si>
  <si>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</si>
  <si>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</si>
  <si>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</si>
  <si>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</si>
  <si>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</si>
  <si>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</si>
  <si>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</si>
  <si>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</si>
  <si>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</si>
  <si>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</si>
  <si>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</si>
  <si>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</si>
  <si>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</si>
  <si>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</si>
  <si>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</si>
  <si>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</si>
  <si>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</si>
  <si>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</si>
  <si>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</si>
  <si>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</si>
  <si>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</si>
  <si>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</si>
  <si>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</si>
  <si>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</si>
  <si>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</si>
  <si>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</si>
  <si>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</si>
  <si>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</si>
  <si>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</si>
  <si>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</si>
  <si>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</si>
  <si>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</si>
  <si>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</si>
  <si>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</si>
  <si>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</si>
  <si>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</si>
  <si>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</si>
  <si>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</si>
  <si>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</si>
  <si>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</si>
  <si>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</si>
  <si>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</si>
  <si>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</si>
  <si>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</si>
  <si>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</si>
  <si>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</si>
  <si>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</si>
  <si>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</si>
  <si>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</si>
  <si>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</si>
  <si>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</si>
  <si>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</si>
  <si>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</si>
  <si>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</si>
  <si>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</si>
  <si>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</si>
  <si>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</si>
  <si>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</si>
  <si>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</si>
  <si>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</si>
  <si>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</si>
  <si>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</si>
  <si>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</si>
  <si>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</si>
  <si>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</si>
  <si>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</si>
  <si>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</si>
  <si>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</si>
  <si>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</si>
  <si>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</si>
  <si>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</si>
  <si>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</si>
  <si>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</si>
  <si>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</si>
  <si>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</si>
  <si>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</si>
  <si>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</si>
  <si>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</si>
  <si>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</si>
  <si>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</si>
  <si>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</si>
  <si>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</si>
  <si>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</si>
  <si>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</si>
  <si>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</si>
  <si>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</si>
  <si>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</si>
  <si>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</si>
  <si>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</si>
  <si>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</si>
  <si>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</si>
  <si>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</si>
  <si>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</si>
  <si>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</si>
  <si>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</si>
  <si>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</si>
  <si>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</si>
  <si>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</si>
  <si>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</si>
  <si>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</si>
  <si>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</si>
  <si>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</si>
  <si>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</si>
  <si>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</si>
  <si>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</si>
  <si>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</si>
  <si>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</si>
  <si>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</si>
  <si>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</si>
  <si>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</si>
  <si>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</si>
  <si>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</si>
  <si>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</si>
  <si>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</si>
  <si>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</si>
  <si>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</si>
  <si>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</si>
  <si>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</si>
  <si>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</si>
  <si>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</si>
  <si>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</si>
  <si>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</si>
  <si>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</si>
  <si>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</si>
  <si>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</si>
  <si>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</si>
  <si>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</si>
  <si>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</si>
  <si>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</si>
  <si>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</si>
  <si>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</si>
  <si>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</si>
  <si>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</si>
  <si>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</si>
  <si>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</si>
  <si>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</si>
  <si>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</si>
  <si>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</si>
  <si>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</si>
  <si>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</si>
  <si>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</si>
  <si>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</si>
  <si>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</si>
  <si>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</si>
  <si>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</si>
  <si>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</si>
  <si>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</si>
  <si>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</si>
  <si>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</si>
  <si>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</si>
  <si>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</si>
  <si>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</si>
  <si>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</si>
  <si>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</si>
  <si>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</si>
  <si>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</si>
  <si>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</si>
  <si>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</si>
  <si>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</si>
  <si>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</si>
  <si>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</si>
  <si>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</si>
  <si>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</si>
  <si>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</si>
  <si>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</si>
  <si>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</si>
  <si>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</si>
  <si>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</si>
  <si>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</si>
  <si>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</si>
  <si>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</si>
  <si>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</si>
  <si>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</si>
  <si>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</si>
  <si>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</si>
  <si>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</si>
  <si>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</si>
  <si>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</si>
  <si>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</si>
  <si>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</si>
  <si>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</si>
  <si>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</si>
  <si>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</si>
  <si>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</si>
  <si>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</si>
  <si>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</si>
  <si>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</si>
  <si>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</si>
  <si>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</si>
  <si>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</si>
  <si>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</si>
  <si>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</si>
  <si>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</si>
  <si>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</si>
  <si>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</si>
  <si>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</si>
  <si>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</si>
  <si>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</si>
  <si>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</si>
  <si>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</si>
  <si>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</si>
  <si>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</si>
  <si>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</si>
  <si>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</si>
  <si>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</si>
  <si>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</si>
  <si>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</si>
  <si>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</si>
  <si>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</si>
  <si>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</si>
  <si>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</si>
  <si>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</si>
  <si>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</si>
  <si>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</si>
  <si>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</si>
  <si>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</si>
  <si>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</si>
  <si>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</si>
  <si>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</si>
  <si>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</si>
  <si>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</si>
  <si>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</si>
  <si>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</si>
  <si>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</si>
  <si>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</si>
  <si>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</si>
  <si>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</si>
  <si>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</si>
  <si>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</si>
  <si>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</si>
  <si>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</si>
  <si>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</si>
  <si>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</si>
  <si>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</si>
  <si>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</si>
  <si>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</si>
  <si>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</si>
  <si>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</si>
  <si>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</si>
  <si>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</si>
  <si>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</si>
  <si>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</si>
  <si>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</si>
  <si>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</si>
  <si>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</si>
  <si>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</si>
  <si>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</si>
  <si>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</si>
  <si>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</si>
  <si>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</si>
  <si>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</si>
  <si>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</si>
  <si>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</si>
  <si>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</si>
  <si>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</si>
  <si>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</si>
  <si>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</si>
  <si>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</si>
  <si>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</si>
  <si>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</si>
  <si>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</si>
  <si>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</si>
  <si>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</si>
  <si>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</si>
  <si>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</si>
  <si>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</si>
  <si>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</si>
  <si>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</si>
  <si>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</si>
  <si>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</si>
  <si>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</si>
  <si>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</si>
  <si>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</si>
  <si>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</si>
  <si>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</si>
  <si>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</si>
  <si>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</si>
  <si>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</si>
  <si>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</si>
  <si>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</si>
  <si>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</si>
  <si>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</si>
  <si>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</si>
  <si>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</si>
  <si>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</si>
  <si>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</si>
  <si>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</si>
  <si>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</si>
  <si>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</si>
  <si>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</si>
  <si>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</si>
  <si>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</si>
  <si>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</si>
  <si>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</si>
  <si>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</si>
  <si>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</si>
  <si>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</si>
  <si>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</si>
  <si>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</si>
  <si>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</si>
  <si>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</si>
  <si>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</si>
  <si>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</si>
  <si>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</si>
  <si>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</si>
  <si>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</si>
  <si>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</si>
  <si>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</si>
  <si>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</si>
  <si>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</si>
  <si>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</si>
  <si>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</si>
  <si>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</si>
  <si>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</si>
  <si>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</si>
  <si>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</si>
  <si>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</si>
  <si>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</si>
  <si>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</si>
  <si>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</si>
  <si>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</si>
  <si>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</si>
  <si>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</si>
  <si>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</si>
  <si>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</si>
  <si>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</si>
  <si>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</si>
  <si>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</si>
  <si>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</si>
  <si>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</si>
  <si>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</si>
  <si>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</si>
  <si>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</si>
  <si>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</si>
  <si>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</si>
  <si>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</si>
  <si>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</si>
  <si>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</si>
  <si>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</si>
  <si>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</si>
  <si>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</si>
  <si>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</si>
  <si>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</si>
  <si>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</si>
  <si>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</si>
  <si>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</si>
  <si>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</si>
  <si>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</si>
  <si>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</si>
  <si>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</si>
  <si>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</si>
  <si>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</si>
  <si>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</si>
  <si>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</si>
  <si>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</si>
  <si>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</si>
  <si>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</si>
  <si>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</si>
  <si>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</si>
  <si>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</si>
  <si>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</si>
  <si>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</si>
  <si>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</si>
  <si>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</si>
  <si>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</si>
  <si>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</si>
  <si>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</si>
  <si>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</si>
  <si>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</si>
  <si>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</si>
  <si>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</si>
  <si>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</si>
  <si>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</si>
  <si>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</si>
  <si>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</si>
  <si>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</si>
  <si>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</si>
  <si>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</si>
  <si>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</si>
  <si>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</si>
  <si>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</si>
  <si>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</si>
  <si>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</si>
  <si>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</si>
  <si>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</si>
  <si>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</si>
  <si>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</si>
  <si>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</si>
  <si>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</si>
  <si>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</si>
  <si>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</si>
  <si>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</si>
  <si>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</si>
  <si>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</si>
  <si>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</si>
  <si>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</si>
  <si>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</si>
  <si>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</si>
  <si>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</si>
  <si>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</si>
  <si>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</si>
  <si>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</si>
  <si>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</si>
  <si>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</si>
  <si>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</si>
  <si>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</si>
  <si>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</si>
  <si>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</si>
  <si>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</si>
  <si>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</si>
  <si>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</si>
  <si>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</si>
  <si>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</si>
  <si>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</si>
  <si>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</si>
  <si>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</si>
  <si>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</si>
  <si>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</si>
  <si>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</si>
  <si>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</si>
  <si>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</si>
  <si>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</si>
  <si>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</si>
  <si>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</si>
  <si>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</si>
  <si>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</si>
  <si>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</si>
  <si>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</si>
  <si>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</si>
  <si>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</si>
  <si>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</si>
  <si>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</si>
  <si>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</si>
  <si>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</si>
  <si>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</si>
  <si>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</si>
  <si>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</si>
  <si>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</si>
  <si>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</si>
  <si>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</si>
  <si>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</si>
  <si>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</si>
  <si>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</si>
  <si>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</si>
  <si>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</si>
  <si>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</si>
  <si>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</si>
  <si>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</si>
  <si>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</si>
  <si>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</si>
  <si>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</si>
  <si>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</si>
  <si>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</si>
  <si>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</si>
  <si>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</si>
  <si>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</si>
  <si>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</si>
  <si>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</si>
  <si>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</si>
  <si>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</si>
  <si>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</si>
  <si>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</si>
  <si>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</si>
  <si>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</si>
  <si>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</si>
  <si>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</si>
  <si>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</si>
  <si>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</si>
  <si>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</si>
  <si>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</si>
  <si>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</si>
  <si>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</si>
  <si>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</si>
  <si>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</si>
  <si>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</si>
  <si>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</si>
  <si>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</si>
  <si>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</si>
  <si>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</si>
  <si>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</si>
  <si>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</si>
  <si>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</si>
  <si>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</si>
  <si>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</si>
  <si>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</si>
  <si>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</si>
  <si>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</si>
  <si>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</si>
  <si>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</si>
  <si>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</si>
  <si>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</si>
  <si>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</si>
  <si>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</si>
  <si>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</si>
  <si>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</si>
  <si>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</si>
  <si>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</si>
  <si>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</si>
  <si>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</si>
  <si>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</si>
  <si>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</si>
  <si>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</si>
  <si>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</si>
  <si>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</si>
  <si>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</si>
  <si>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</si>
  <si>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</si>
  <si>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</si>
  <si>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</si>
  <si>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</si>
  <si>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</si>
  <si>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</si>
  <si>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</si>
  <si>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</si>
  <si>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</si>
  <si>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</si>
  <si>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</si>
  <si>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</si>
  <si>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</si>
  <si>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</si>
  <si>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</si>
  <si>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</si>
  <si>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</si>
  <si>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</si>
  <si>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</si>
  <si>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</si>
  <si>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</si>
  <si>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</si>
  <si>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</si>
  <si>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</si>
  <si>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</si>
  <si>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</si>
  <si>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</si>
  <si>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</si>
  <si>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</si>
  <si>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</si>
  <si>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</si>
  <si>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</si>
  <si>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</si>
  <si>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</si>
  <si>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</si>
  <si>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</si>
  <si>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</si>
  <si>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</si>
  <si>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</si>
  <si>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</si>
  <si>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</si>
  <si>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</si>
  <si>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</si>
  <si>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</si>
  <si>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</si>
  <si>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</si>
  <si>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</si>
  <si>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</si>
  <si>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</si>
  <si>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</si>
  <si>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</si>
  <si>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</si>
  <si>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</si>
  <si>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</si>
  <si>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</si>
  <si>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</si>
  <si>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</si>
  <si>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</si>
  <si>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</si>
  <si>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</si>
  <si>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</si>
  <si>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</si>
  <si>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</si>
  <si>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</si>
  <si>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</si>
  <si>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</si>
  <si>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</si>
  <si>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</si>
  <si>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</si>
  <si>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</si>
  <si>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</si>
  <si>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</si>
  <si>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</si>
  <si>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</si>
  <si>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</si>
  <si>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</si>
  <si>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</si>
  <si>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</si>
  <si>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</si>
  <si>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</si>
  <si>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</si>
  <si>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</si>
  <si>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</si>
  <si>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</si>
  <si>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</si>
  <si>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</si>
  <si>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</si>
  <si>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</si>
  <si>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</si>
  <si>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</si>
  <si>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</si>
  <si>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</si>
  <si>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</si>
  <si>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</si>
  <si>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</si>
  <si>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</si>
  <si>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</si>
  <si>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</si>
  <si>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</si>
  <si>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</si>
  <si>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</si>
  <si>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</si>
  <si>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</si>
  <si>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</si>
  <si>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</si>
  <si>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</si>
  <si>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</si>
  <si>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</si>
  <si>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</si>
  <si>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</si>
  <si>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</si>
  <si>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</si>
  <si>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</si>
  <si>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</si>
  <si>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</si>
  <si>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</si>
  <si>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</si>
  <si>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</si>
  <si>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</si>
  <si>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</si>
  <si>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</si>
  <si>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</si>
  <si>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</si>
  <si>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</si>
  <si>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</si>
  <si>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</si>
  <si>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</si>
  <si>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</si>
  <si>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</si>
  <si>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</si>
  <si>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</si>
  <si>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</si>
  <si>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</si>
  <si>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</si>
  <si>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</si>
  <si>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</si>
  <si>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</si>
  <si>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</si>
  <si>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</si>
  <si>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</si>
  <si>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</si>
  <si>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</si>
  <si>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</si>
  <si>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</si>
  <si>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</si>
  <si>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</si>
  <si>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</si>
  <si>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</si>
  <si>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</si>
  <si>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</si>
  <si>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</si>
  <si>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</si>
  <si>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</si>
  <si>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</si>
  <si>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</si>
  <si>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</si>
  <si>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</si>
  <si>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</si>
  <si>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</si>
  <si>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</si>
  <si>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</si>
  <si>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</si>
  <si>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</si>
  <si>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</si>
  <si>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</si>
  <si>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</si>
  <si>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</si>
  <si>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</si>
  <si>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</si>
  <si>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</si>
  <si>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</si>
  <si>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</si>
  <si>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</si>
  <si>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</si>
  <si>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</si>
  <si>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</si>
  <si>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</si>
  <si>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</si>
  <si>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</si>
  <si>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</si>
  <si>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</si>
  <si>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</si>
  <si>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</si>
  <si>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</si>
  <si>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</si>
  <si>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</si>
  <si>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</si>
  <si>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</si>
  <si>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</si>
  <si>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</si>
  <si>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</si>
  <si>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</si>
  <si>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</si>
  <si>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</si>
  <si>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</si>
  <si>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</si>
  <si>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</si>
  <si>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</si>
  <si>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</si>
  <si>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</si>
  <si>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</si>
  <si>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</si>
  <si>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</si>
  <si>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</si>
  <si>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</si>
  <si>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</si>
  <si>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</si>
  <si>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</si>
  <si>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</si>
  <si>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</si>
  <si>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</si>
  <si>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</si>
  <si>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</si>
  <si>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</si>
  <si>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</si>
  <si>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</si>
  <si>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</si>
  <si>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</si>
  <si>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</si>
  <si>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</si>
  <si>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</si>
  <si>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</si>
  <si>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</si>
  <si>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</si>
  <si>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</si>
  <si>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</si>
  <si>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</si>
  <si>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</si>
  <si>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</si>
  <si>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</si>
  <si>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</si>
  <si>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</si>
  <si>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</si>
  <si>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</si>
  <si>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</si>
  <si>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</si>
  <si>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</si>
  <si>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</si>
  <si>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</si>
  <si>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</si>
  <si>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</si>
  <si>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</si>
  <si>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</si>
  <si>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</si>
  <si>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</si>
  <si>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</si>
  <si>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</si>
  <si>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</si>
  <si>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</si>
  <si>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</si>
  <si>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</si>
  <si>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</si>
  <si>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</si>
  <si>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</si>
  <si>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</si>
  <si>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</si>
  <si>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</si>
  <si>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</si>
  <si>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</si>
  <si>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</si>
  <si>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</si>
  <si>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</si>
  <si>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</si>
  <si>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</si>
  <si>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</si>
  <si>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</si>
  <si>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</si>
  <si>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</si>
  <si>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</si>
  <si>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</si>
  <si>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</si>
  <si>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</si>
  <si>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</si>
  <si>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</si>
  <si>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</si>
  <si>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</si>
  <si>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</si>
  <si>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</si>
  <si>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</si>
  <si>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</si>
  <si>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</si>
  <si>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</si>
  <si>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</si>
  <si>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</si>
  <si>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</si>
  <si>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</si>
  <si>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</si>
  <si>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</si>
  <si>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</si>
  <si>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</si>
  <si>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</si>
  <si>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</si>
  <si>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</si>
  <si>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</si>
  <si>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</si>
  <si>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</si>
  <si>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</si>
  <si>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</si>
  <si>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</si>
  <si>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</si>
  <si>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</si>
  <si>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</si>
  <si>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</si>
  <si>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</si>
  <si>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</si>
  <si>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</si>
  <si>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</si>
  <si>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</si>
  <si>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</si>
  <si>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</si>
  <si>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</si>
  <si>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</si>
  <si>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</si>
  <si>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</si>
  <si>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</si>
  <si>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</si>
  <si>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</si>
  <si>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</si>
  <si>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</si>
  <si>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</si>
  <si>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</si>
  <si>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</si>
  <si>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</si>
  <si>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</si>
  <si>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</si>
  <si>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</si>
  <si>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</si>
  <si>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</si>
  <si>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</si>
  <si>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</si>
  <si>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</si>
  <si>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</si>
  <si>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</si>
  <si>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</si>
  <si>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</si>
  <si>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</si>
  <si>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</si>
  <si>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</si>
  <si>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</si>
  <si>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</si>
  <si>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</si>
  <si>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</si>
  <si>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</si>
  <si>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</si>
  <si>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</si>
  <si>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</si>
  <si>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</si>
  <si>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</si>
  <si>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</si>
  <si>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</si>
  <si>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</si>
  <si>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</si>
  <si>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</si>
  <si>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</si>
  <si>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</si>
  <si>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</si>
  <si>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</si>
  <si>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</si>
  <si>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</si>
  <si>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</si>
  <si>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</si>
  <si>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</si>
  <si>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</si>
  <si>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</si>
  <si>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</si>
  <si>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</si>
  <si>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</si>
  <si>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</si>
  <si>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</si>
  <si>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</si>
  <si>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</si>
  <si>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</si>
  <si>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</si>
  <si>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</si>
  <si>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</si>
  <si>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</si>
  <si>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</si>
  <si>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</si>
  <si>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</si>
  <si>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</si>
  <si>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</si>
  <si>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</si>
  <si>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</si>
  <si>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</si>
  <si>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</si>
  <si>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</si>
  <si>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</si>
  <si>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</si>
  <si>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</si>
  <si>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</si>
  <si>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</si>
  <si>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</si>
  <si>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</si>
  <si>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</si>
  <si>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</si>
  <si>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</si>
  <si>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</si>
  <si>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</si>
  <si>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</si>
  <si>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</si>
  <si>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</si>
  <si>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</si>
  <si>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</si>
  <si>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</si>
  <si>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</si>
  <si>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</si>
  <si>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</si>
  <si>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</si>
  <si>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</si>
  <si>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</si>
  <si>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</si>
  <si>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</si>
  <si>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</si>
  <si>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</si>
  <si>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</si>
  <si>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</si>
  <si>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</si>
  <si>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</si>
  <si>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</si>
  <si>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</si>
  <si>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</si>
  <si>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</si>
  <si>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</si>
  <si>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</si>
  <si>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</si>
  <si>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</si>
  <si>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</si>
  <si>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</si>
  <si>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</si>
  <si>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</si>
  <si>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</si>
  <si>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</si>
  <si>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</si>
  <si>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</si>
  <si>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</si>
  <si>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</si>
  <si>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</si>
  <si>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</si>
  <si>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</si>
  <si>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</si>
  <si>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</si>
  <si>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</si>
  <si>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</si>
  <si>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</si>
  <si>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</si>
  <si>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</si>
  <si>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</si>
  <si>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</si>
  <si>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</si>
  <si>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</si>
  <si>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</si>
  <si>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</si>
  <si>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</si>
  <si>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</si>
  <si>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</si>
  <si>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</si>
  <si>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</si>
  <si>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</si>
  <si>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</si>
  <si>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</si>
  <si>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</si>
  <si>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</si>
  <si>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</si>
  <si>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</si>
  <si>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</si>
  <si>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</si>
  <si>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</si>
  <si>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</si>
  <si>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</si>
  <si>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</si>
  <si>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</si>
  <si>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</si>
  <si>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</si>
  <si>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</si>
  <si>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</si>
  <si>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</si>
  <si>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</si>
  <si>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</si>
  <si>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</si>
  <si>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</si>
  <si>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</si>
  <si>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</si>
  <si>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</si>
  <si>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</si>
  <si>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</si>
  <si>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</si>
  <si>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</si>
  <si>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</si>
  <si>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</si>
  <si>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</si>
  <si>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</si>
  <si>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</si>
  <si>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</si>
  <si>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</si>
  <si>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</si>
  <si>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</si>
  <si>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</si>
  <si>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</si>
  <si>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</si>
  <si>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</si>
  <si>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</si>
  <si>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</si>
  <si>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</si>
  <si>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</si>
  <si>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</si>
  <si>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</si>
  <si>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</si>
  <si>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</si>
  <si>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</si>
  <si>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</si>
  <si>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</si>
  <si>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</si>
  <si>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</si>
  <si>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</si>
  <si>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</si>
  <si>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</si>
  <si>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</si>
  <si>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</si>
  <si>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</si>
  <si>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</si>
  <si>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</si>
  <si>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</si>
  <si>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</si>
  <si>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</si>
  <si>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</si>
  <si>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</si>
  <si>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</si>
  <si>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</si>
  <si>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</si>
  <si>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</si>
  <si>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</si>
  <si>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</si>
  <si>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</si>
  <si>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</si>
  <si>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</si>
  <si>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</si>
  <si>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</si>
  <si>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</si>
  <si>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</si>
  <si>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</si>
  <si>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</si>
  <si>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</si>
  <si>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</si>
  <si>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</si>
  <si>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</si>
  <si>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</si>
  <si>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</si>
  <si>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</si>
  <si>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</si>
  <si>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</si>
  <si>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</si>
  <si>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</si>
  <si>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</si>
  <si>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</si>
  <si>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</si>
  <si>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</si>
  <si>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</si>
  <si>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</si>
  <si>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</si>
  <si>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</si>
  <si>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</si>
  <si>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</si>
  <si>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</si>
  <si>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</si>
  <si>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</si>
  <si>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</si>
  <si>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</si>
  <si>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</si>
  <si>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</si>
  <si>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</si>
  <si>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</si>
  <si>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</si>
  <si>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</si>
  <si>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</si>
  <si>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</si>
  <si>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</si>
  <si>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</si>
  <si>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</si>
  <si>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</si>
  <si>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</si>
  <si>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</si>
  <si>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</si>
  <si>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</si>
  <si>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</si>
  <si>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</si>
  <si>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</si>
  <si>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</si>
  <si>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</si>
  <si>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</si>
  <si>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</si>
  <si>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</si>
  <si>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</si>
  <si>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</si>
  <si>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</si>
  <si>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</si>
  <si>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</si>
  <si>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</si>
  <si>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</si>
  <si>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</si>
  <si>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</si>
  <si>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</si>
  <si>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</si>
  <si>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</si>
  <si>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</si>
  <si>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</si>
  <si>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</si>
  <si>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</si>
  <si>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</si>
  <si>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</si>
  <si>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</si>
  <si>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</si>
  <si>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</si>
  <si>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</si>
  <si>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</si>
  <si>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</si>
  <si>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</si>
  <si>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</si>
  <si>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</si>
  <si>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</si>
  <si>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</si>
  <si>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</si>
  <si>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</si>
  <si>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</si>
  <si>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</si>
  <si>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</si>
  <si>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</si>
  <si>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</si>
  <si>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</si>
  <si>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</si>
  <si>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</si>
  <si>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</si>
  <si>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</si>
  <si>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</si>
  <si>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</si>
  <si>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</si>
  <si>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</si>
  <si>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</si>
  <si>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</si>
  <si>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</si>
  <si>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</si>
  <si>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</si>
  <si>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</si>
  <si>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</si>
  <si>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</si>
  <si>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</si>
  <si>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</si>
  <si>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</si>
  <si>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</si>
  <si>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</si>
  <si>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</si>
  <si>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</si>
  <si>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</si>
  <si>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</si>
  <si>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</si>
  <si>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</si>
  <si>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</si>
  <si>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</si>
  <si>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</si>
  <si>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</si>
  <si>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</si>
  <si>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</si>
  <si>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</si>
  <si>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</si>
  <si>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</si>
  <si>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</si>
  <si>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</si>
  <si>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</si>
  <si>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</si>
  <si>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</si>
  <si>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</si>
  <si>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</si>
  <si>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</si>
  <si>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</si>
  <si>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</si>
  <si>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</si>
  <si>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</si>
  <si>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</si>
  <si>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</si>
  <si>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</si>
  <si>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</si>
  <si>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</si>
  <si>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</si>
  <si>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</si>
  <si>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</si>
  <si>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</si>
  <si>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</si>
  <si>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</si>
  <si>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</si>
  <si>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</si>
  <si>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</si>
  <si>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</si>
  <si>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</si>
  <si>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</si>
  <si>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</si>
  <si>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</si>
  <si>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</si>
  <si>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</si>
  <si>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</si>
  <si>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</si>
  <si>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</si>
  <si>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</si>
  <si>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</si>
  <si>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</si>
  <si>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</si>
  <si>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</si>
  <si>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</si>
  <si>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</si>
  <si>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</si>
  <si>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</si>
  <si>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</si>
  <si>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</si>
  <si>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</si>
  <si>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</si>
  <si>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</si>
  <si>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</si>
  <si>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</si>
  <si>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</si>
  <si>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</si>
  <si>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</si>
  <si>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</si>
  <si>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</si>
  <si>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</si>
  <si>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</si>
  <si>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</si>
  <si>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</si>
  <si>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</si>
  <si>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</si>
  <si>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</si>
  <si>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</si>
  <si>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</si>
  <si>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</si>
  <si>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</si>
  <si>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</si>
  <si>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</si>
  <si>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</si>
  <si>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</si>
  <si>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</si>
  <si>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</si>
  <si>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</si>
  <si>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</si>
  <si>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</si>
  <si>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</si>
  <si>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</si>
  <si>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</si>
  <si>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</si>
  <si>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</si>
  <si>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</si>
  <si>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</si>
  <si>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</si>
  <si>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</si>
  <si>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</si>
  <si>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</si>
  <si>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</si>
  <si>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</si>
  <si>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</si>
  <si>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</si>
  <si>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</si>
  <si>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</si>
  <si>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</si>
  <si>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</si>
  <si>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</si>
  <si>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</si>
  <si>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</si>
  <si>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</si>
  <si>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</si>
  <si>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</si>
  <si>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</si>
  <si>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</si>
  <si>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</si>
  <si>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</si>
  <si>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</si>
  <si>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</si>
  <si>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</si>
  <si>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</si>
  <si>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</si>
  <si>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</si>
  <si>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</si>
  <si>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</si>
  <si>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</si>
  <si>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</si>
  <si>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</si>
  <si>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</si>
  <si>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</si>
  <si>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</si>
  <si>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</si>
  <si>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</si>
  <si>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</si>
  <si>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</si>
  <si>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</si>
  <si>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</si>
  <si>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</si>
  <si>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</si>
  <si>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</si>
  <si>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</si>
  <si>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</si>
  <si>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</si>
  <si>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</si>
  <si>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</si>
  <si>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</si>
  <si>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</si>
  <si>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</si>
  <si>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</si>
  <si>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</si>
  <si>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</si>
  <si>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</si>
  <si>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</si>
  <si>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</si>
  <si>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</si>
  <si>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</si>
  <si>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</si>
  <si>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</si>
  <si>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</si>
  <si>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</si>
  <si>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</si>
  <si>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</si>
  <si>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</si>
  <si>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</si>
  <si>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</si>
  <si>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</si>
  <si>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</si>
  <si>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</si>
  <si>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</si>
  <si>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</si>
  <si>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</si>
  <si>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</si>
  <si>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</si>
  <si>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</si>
  <si>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</si>
  <si>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</si>
  <si>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</si>
  <si>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</si>
  <si>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</si>
  <si>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</si>
  <si>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</si>
  <si>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</si>
  <si>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</si>
  <si>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</si>
  <si>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</si>
  <si>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</si>
  <si>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</si>
  <si>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</si>
  <si>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</si>
  <si>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</si>
  <si>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</si>
  <si>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</si>
  <si>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</si>
  <si>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</si>
  <si>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</si>
  <si>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</si>
  <si>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</si>
  <si>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</si>
  <si>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</si>
  <si>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</si>
  <si>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</si>
  <si>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</si>
  <si>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</si>
  <si>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</si>
  <si>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</si>
  <si>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</si>
  <si>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</si>
  <si>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</si>
  <si>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</si>
  <si>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</si>
  <si>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</si>
  <si>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</si>
  <si>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</si>
  <si>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</si>
  <si>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</si>
  <si>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</si>
  <si>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</si>
  <si>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</si>
  <si>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</si>
  <si>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</si>
  <si>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</si>
  <si>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</si>
  <si>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</si>
  <si>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</si>
  <si>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</si>
  <si>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</si>
  <si>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</si>
  <si>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</si>
  <si>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</si>
  <si>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</si>
  <si>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</si>
  <si>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</si>
  <si>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</si>
  <si>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</si>
  <si>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</si>
  <si>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</si>
  <si>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</si>
  <si>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</si>
  <si>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</si>
  <si>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</si>
  <si>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</si>
  <si>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</si>
  <si>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</si>
  <si>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</si>
  <si>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</si>
  <si>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</si>
  <si>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</si>
  <si>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</si>
  <si>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</si>
  <si>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</si>
  <si>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</si>
  <si>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</si>
  <si>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</si>
  <si>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</si>
  <si>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</si>
  <si>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</si>
  <si>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</si>
  <si>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</si>
  <si>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</si>
  <si>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</si>
  <si>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</si>
  <si>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</si>
  <si>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</si>
  <si>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</si>
  <si>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</si>
  <si>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</si>
  <si>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</si>
  <si>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</si>
  <si>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</si>
  <si>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</si>
  <si>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</si>
  <si>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</si>
  <si>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</si>
  <si>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</si>
  <si>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</si>
  <si>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</si>
  <si>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</si>
  <si>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</si>
  <si>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</si>
  <si>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</si>
  <si>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</si>
  <si>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</si>
  <si>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</si>
  <si>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</si>
  <si>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</si>
  <si>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</si>
  <si>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</si>
  <si>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</si>
  <si>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</si>
  <si>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</si>
  <si>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</si>
  <si>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</si>
  <si>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</si>
  <si>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</si>
  <si>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</si>
  <si>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</si>
  <si>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</si>
  <si>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</si>
  <si>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</si>
  <si>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</si>
  <si>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</si>
  <si>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</si>
  <si>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</si>
  <si>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</si>
  <si>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</si>
  <si>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</si>
  <si>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</si>
  <si>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</si>
  <si>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</si>
  <si>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</si>
  <si>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</si>
  <si>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</si>
  <si>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</si>
  <si>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</si>
  <si>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</si>
  <si>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</si>
  <si>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</si>
  <si>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</si>
  <si>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</si>
  <si>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</si>
  <si>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</si>
  <si>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</si>
  <si>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</si>
  <si>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</si>
  <si>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</si>
  <si>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</si>
  <si>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</si>
  <si>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</si>
  <si>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</si>
  <si>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</si>
  <si>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</si>
  <si>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</si>
  <si>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</si>
  <si>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</si>
  <si>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</si>
  <si>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</si>
  <si>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</si>
  <si>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</si>
  <si>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</si>
  <si>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</si>
  <si>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</si>
  <si>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</si>
  <si>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</si>
  <si>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</si>
  <si>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</si>
  <si>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</si>
  <si>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</si>
  <si>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</si>
  <si>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</si>
  <si>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</si>
  <si>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</si>
  <si>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</si>
  <si>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</si>
  <si>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</si>
  <si>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</si>
  <si>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</si>
  <si>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</si>
  <si>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</si>
  <si>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</si>
  <si>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</si>
  <si>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</si>
  <si>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</si>
  <si>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</si>
  <si>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</si>
  <si>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</si>
  <si>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</si>
  <si>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</si>
  <si>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</si>
  <si>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</si>
  <si>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</si>
  <si>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</si>
  <si>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</si>
  <si>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</si>
  <si>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</si>
  <si>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</si>
  <si>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</si>
  <si>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</si>
  <si>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</si>
  <si>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</si>
  <si>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</si>
  <si>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</si>
  <si>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</si>
  <si>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</si>
  <si>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</si>
  <si>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</si>
  <si>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</si>
  <si>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</si>
  <si>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</si>
  <si>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</si>
  <si>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</si>
  <si>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</si>
  <si>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</si>
  <si>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</si>
  <si>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</si>
  <si>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</si>
  <si>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</si>
  <si>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</si>
  <si>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</si>
  <si>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</si>
  <si>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</si>
  <si>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</si>
  <si>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</si>
  <si>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</si>
  <si>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</si>
  <si>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</si>
  <si>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</si>
  <si>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</si>
  <si>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</si>
  <si>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</si>
  <si>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</si>
  <si>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</si>
  <si>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</si>
  <si>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</si>
  <si>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</si>
  <si>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</si>
  <si>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</si>
  <si>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</si>
  <si>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</si>
  <si>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</si>
  <si>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</si>
  <si>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</si>
  <si>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</si>
  <si>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</si>
  <si>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</si>
  <si>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</si>
  <si>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</si>
  <si>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</si>
  <si>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</si>
  <si>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</si>
  <si>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</si>
  <si>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</si>
  <si>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</si>
  <si>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</si>
  <si>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</si>
  <si>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</si>
  <si>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</si>
  <si>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</si>
  <si>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</si>
  <si>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</si>
  <si>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</si>
  <si>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</si>
  <si>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</si>
  <si>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</si>
  <si>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</si>
  <si>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</si>
  <si>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</si>
  <si>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</si>
  <si>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</si>
  <si>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</si>
  <si>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</si>
  <si>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</si>
  <si>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</si>
  <si>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</si>
  <si>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</si>
  <si>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</si>
  <si>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</si>
  <si>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</si>
  <si>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</si>
  <si>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</si>
  <si>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</si>
  <si>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</si>
  <si>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</si>
  <si>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</si>
  <si>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</si>
  <si>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</si>
  <si>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</si>
  <si>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</si>
  <si>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</si>
  <si>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</si>
  <si>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</si>
  <si>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</si>
  <si>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</si>
  <si>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</si>
  <si>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</si>
  <si>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</si>
  <si>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</si>
  <si>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</si>
  <si>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</si>
  <si>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</si>
  <si>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</si>
  <si>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</si>
  <si>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</si>
  <si>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</si>
  <si>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</si>
  <si>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</si>
  <si>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</si>
  <si>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</si>
  <si>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</si>
  <si>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</si>
  <si>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</si>
  <si>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</si>
  <si>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</si>
  <si>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</si>
  <si>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</si>
  <si>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</si>
  <si>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</si>
  <si>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</si>
  <si>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</si>
  <si>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</si>
  <si>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</si>
  <si>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</si>
  <si>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</si>
  <si>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</si>
  <si>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</si>
  <si>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</si>
  <si>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</si>
  <si>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</si>
  <si>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</si>
  <si>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</si>
  <si>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</si>
  <si>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</si>
  <si>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</si>
  <si>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</si>
  <si>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</si>
  <si>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</si>
  <si>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</si>
  <si>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</si>
  <si>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</si>
  <si>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</si>
  <si>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</si>
  <si>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</si>
  <si>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</si>
  <si>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</si>
  <si>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</si>
  <si>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</si>
  <si>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</si>
  <si>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</si>
  <si>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</si>
  <si>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</si>
  <si>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</si>
  <si>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</si>
  <si>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</si>
  <si>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</si>
  <si>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</si>
  <si>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</si>
  <si>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</si>
  <si>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</si>
  <si>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</si>
  <si>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</si>
  <si>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</si>
  <si>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</si>
  <si>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</si>
  <si>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</si>
  <si>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</si>
  <si>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</si>
  <si>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</si>
  <si>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</si>
  <si>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</si>
  <si>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</si>
  <si>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</si>
  <si>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</si>
  <si>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</si>
  <si>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</si>
  <si>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</si>
  <si>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</si>
  <si>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</si>
  <si>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</si>
  <si>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</si>
  <si>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</si>
  <si>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</si>
  <si>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</si>
  <si>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</si>
  <si>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</si>
  <si>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</si>
  <si>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</si>
  <si>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</si>
  <si>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</si>
  <si>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</si>
  <si>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</si>
  <si>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</si>
  <si>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</si>
  <si>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</si>
  <si>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</si>
  <si>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</si>
  <si>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</si>
  <si>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</si>
  <si>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</si>
  <si>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</si>
  <si>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</si>
  <si>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</si>
  <si>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</si>
  <si>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</si>
  <si>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</si>
  <si>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</si>
  <si>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</si>
  <si>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</si>
  <si>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</si>
  <si>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</si>
  <si>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</si>
  <si>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</si>
  <si>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</si>
  <si>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</si>
  <si>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</si>
  <si>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</si>
  <si>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</si>
  <si>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</si>
  <si>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</si>
  <si>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</si>
  <si>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</si>
  <si>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</si>
  <si>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</si>
  <si>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</si>
  <si>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</si>
  <si>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</si>
  <si>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</si>
  <si>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</si>
  <si>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</si>
  <si>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</si>
  <si>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</si>
  <si>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</si>
  <si>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</si>
  <si>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</si>
  <si>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</si>
  <si>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</si>
  <si>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</si>
  <si>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</si>
  <si>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</si>
  <si>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</si>
  <si>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</si>
  <si>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</si>
  <si>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</si>
  <si>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</si>
  <si>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</si>
  <si>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</si>
  <si>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</si>
  <si>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</si>
  <si>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</si>
  <si>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</si>
  <si>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</si>
  <si>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</si>
  <si>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</si>
  <si>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</si>
  <si>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</si>
  <si>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</si>
  <si>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</si>
  <si>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</si>
  <si>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</si>
  <si>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</si>
  <si>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</si>
  <si>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</si>
  <si>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</si>
  <si>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</si>
  <si>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</si>
  <si>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</si>
  <si>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</si>
  <si>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</si>
  <si>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</si>
  <si>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</si>
  <si>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</si>
  <si>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</si>
  <si>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</si>
  <si>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</si>
  <si>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</si>
  <si>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</si>
  <si>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</si>
  <si>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</si>
  <si>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</si>
  <si>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</si>
  <si>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</si>
  <si>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</si>
  <si>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</si>
  <si>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</si>
  <si>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</si>
  <si>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</si>
  <si>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</si>
  <si>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</si>
  <si>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</si>
  <si>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</si>
  <si>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</si>
  <si>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</si>
  <si>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</si>
  <si>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</si>
  <si>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</si>
  <si>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</si>
  <si>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</si>
  <si>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</si>
  <si>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</si>
  <si>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</si>
  <si>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</si>
  <si>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</si>
  <si>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</si>
  <si>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</si>
  <si>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</si>
  <si>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</si>
  <si>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</si>
  <si>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</si>
  <si>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</si>
  <si>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</si>
  <si>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</si>
  <si>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</si>
  <si>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</si>
  <si>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</si>
  <si>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</si>
  <si>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</si>
  <si>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</si>
  <si>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</si>
  <si>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</si>
  <si>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</si>
  <si>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</si>
  <si>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</si>
  <si>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</si>
  <si>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</si>
  <si>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</si>
  <si>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</si>
  <si>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</si>
  <si>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</si>
  <si>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</si>
  <si>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</si>
  <si>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</si>
  <si>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</si>
  <si>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</si>
  <si>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</si>
  <si>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</si>
  <si>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</si>
  <si>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</si>
  <si>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</si>
  <si>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</si>
  <si>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</si>
  <si>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</si>
  <si>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</si>
  <si>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</si>
  <si>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</si>
  <si>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</si>
  <si>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</si>
  <si>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</si>
  <si>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</si>
  <si>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</si>
  <si>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</si>
  <si>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</si>
  <si>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</si>
  <si>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</si>
  <si>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</si>
  <si>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</si>
  <si>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</si>
  <si>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</si>
  <si>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</si>
  <si>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</si>
  <si>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</si>
  <si>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</si>
  <si>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</si>
  <si>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</si>
  <si>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</si>
  <si>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</si>
  <si>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</si>
  <si>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</si>
  <si>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</si>
  <si>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</si>
  <si>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</si>
  <si>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</si>
  <si>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</si>
  <si>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</si>
  <si>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</si>
  <si>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</si>
  <si>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</si>
  <si>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</si>
  <si>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</si>
  <si>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</si>
  <si>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</si>
  <si>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</si>
  <si>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</si>
  <si>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</si>
  <si>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</si>
  <si>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</si>
  <si>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</si>
  <si>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</si>
  <si>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</si>
  <si>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</si>
  <si>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</si>
  <si>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</si>
  <si>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</si>
  <si>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</si>
  <si>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</si>
  <si>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</si>
  <si>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</si>
  <si>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</si>
  <si>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</si>
  <si>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</si>
  <si>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</si>
  <si>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</si>
  <si>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</si>
  <si>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</si>
  <si>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</si>
  <si>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</si>
  <si>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</si>
  <si>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</si>
  <si>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</si>
  <si>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</si>
  <si>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</si>
  <si>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</si>
  <si>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</si>
  <si>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</si>
  <si>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</si>
  <si>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</si>
  <si>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</si>
  <si>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</si>
  <si>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</si>
  <si>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</si>
  <si>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</si>
  <si>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</si>
  <si>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</si>
  <si>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</si>
  <si>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</si>
  <si>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</si>
  <si>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</si>
  <si>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</si>
  <si>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</si>
  <si>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</si>
  <si>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</si>
  <si>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</si>
  <si>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</si>
  <si>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</si>
  <si>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</si>
  <si>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</si>
  <si>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</si>
  <si>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</si>
  <si>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</si>
  <si>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</si>
  <si>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</si>
  <si>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</si>
  <si>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</si>
  <si>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</si>
  <si>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</si>
  <si>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</si>
  <si>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</si>
  <si>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</si>
  <si>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</si>
  <si>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</si>
  <si>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</si>
  <si>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</si>
  <si>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</si>
  <si>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</si>
  <si>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</si>
  <si>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</si>
  <si>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</si>
  <si>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</si>
  <si>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</si>
  <si>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</si>
  <si>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</si>
  <si>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</si>
  <si>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</si>
  <si>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</si>
  <si>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</si>
  <si>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</si>
  <si>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</si>
  <si>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</si>
  <si>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</si>
  <si>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</si>
  <si>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</si>
  <si>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</si>
  <si>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</si>
  <si>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</si>
  <si>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</si>
  <si>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</si>
  <si>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</si>
  <si>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</si>
  <si>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</si>
  <si>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</si>
  <si>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</si>
  <si>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</si>
  <si>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</si>
  <si>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</si>
  <si>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</si>
  <si>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</si>
  <si>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</si>
  <si>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</si>
  <si>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</si>
  <si>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</si>
  <si>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</si>
  <si>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</si>
  <si>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</si>
  <si>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</si>
  <si>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</si>
  <si>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</si>
  <si>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</si>
  <si>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</si>
  <si>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</si>
  <si>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</si>
  <si>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</si>
  <si>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</si>
  <si>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</si>
  <si>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</si>
  <si>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</si>
  <si>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</si>
  <si>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</si>
  <si>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</si>
  <si>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</si>
  <si>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</si>
  <si>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</si>
  <si>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</si>
  <si>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</si>
  <si>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</si>
  <si>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</si>
  <si>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</si>
  <si>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</si>
  <si>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</si>
  <si>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</si>
  <si>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</si>
  <si>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</si>
  <si>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</si>
  <si>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</si>
  <si>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</si>
  <si>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</si>
  <si>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</si>
  <si>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</si>
  <si>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</si>
  <si>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</si>
  <si>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</si>
  <si>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</si>
  <si>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</si>
  <si>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</si>
  <si>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</si>
  <si>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</si>
  <si>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</si>
  <si>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</si>
  <si>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</si>
  <si>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</si>
  <si>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</si>
  <si>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</si>
  <si>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</si>
  <si>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</si>
  <si>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</si>
  <si>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</si>
  <si>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</si>
  <si>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</si>
  <si>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</si>
  <si>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</si>
  <si>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</si>
  <si>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</si>
  <si>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</si>
  <si>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</si>
  <si>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</si>
  <si>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</si>
  <si>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</si>
  <si>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</si>
  <si>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</si>
  <si>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</si>
  <si>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</si>
  <si>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</si>
  <si>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</si>
  <si>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</si>
  <si>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</si>
  <si>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</si>
  <si>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</si>
  <si>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</si>
  <si>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</si>
  <si>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</si>
  <si>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</si>
  <si>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</si>
  <si>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</si>
  <si>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</si>
  <si>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</si>
  <si>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</si>
  <si>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</si>
  <si>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</si>
  <si>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</si>
  <si>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</si>
  <si>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</si>
  <si>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</si>
  <si>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</si>
  <si>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</si>
  <si>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</si>
  <si>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</si>
  <si>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</si>
  <si>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</si>
  <si>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</si>
  <si>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</si>
  <si>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</si>
  <si>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</si>
  <si>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</si>
  <si>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</si>
  <si>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</si>
  <si>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</si>
  <si>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</si>
  <si>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</si>
  <si>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</si>
  <si>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</si>
  <si>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</si>
  <si>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</si>
  <si>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</si>
  <si>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</si>
  <si>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</si>
  <si>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</si>
  <si>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</si>
  <si>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</si>
  <si>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</si>
  <si>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</si>
  <si>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</si>
  <si>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</si>
  <si>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</si>
  <si>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</si>
  <si>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</si>
  <si>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</si>
  <si>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</si>
  <si>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</si>
  <si>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</si>
  <si>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</si>
  <si>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</si>
  <si>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</si>
  <si>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</si>
  <si>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</si>
  <si>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</si>
  <si>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</si>
  <si>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</si>
  <si>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</si>
  <si>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</si>
  <si>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</si>
  <si>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</si>
  <si>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</si>
  <si>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</si>
  <si>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</si>
  <si>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</si>
  <si>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</si>
  <si>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</si>
  <si>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</si>
  <si>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</si>
  <si>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</si>
  <si>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</si>
  <si>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</si>
  <si>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</si>
  <si>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</si>
  <si>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</si>
  <si>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</si>
  <si>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</si>
  <si>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</si>
  <si>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</si>
  <si>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</si>
  <si>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</si>
  <si>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</si>
  <si>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</si>
  <si>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</si>
  <si>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</si>
  <si>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</si>
  <si>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</si>
  <si>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</si>
  <si>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</si>
  <si>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</si>
  <si>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</si>
  <si>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</si>
  <si>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</si>
  <si>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</si>
  <si>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</si>
  <si>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</si>
  <si>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</si>
  <si>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</si>
  <si>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</si>
  <si>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</si>
  <si>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</si>
  <si>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</si>
  <si>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</si>
  <si>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</si>
  <si>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</si>
  <si>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</si>
  <si>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</si>
  <si>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</si>
  <si>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</si>
  <si>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</si>
  <si>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</si>
  <si>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</si>
  <si>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</si>
  <si>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</si>
  <si>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</si>
  <si>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</si>
  <si>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</si>
  <si>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</si>
  <si>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</si>
  <si>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</si>
  <si>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</si>
  <si>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</si>
  <si>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</si>
  <si>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</si>
  <si>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</si>
  <si>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</si>
  <si>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</si>
  <si>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</si>
  <si>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</si>
  <si>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</si>
  <si>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</si>
  <si>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</si>
  <si>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</si>
  <si>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</si>
  <si>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</si>
  <si>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</si>
  <si>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</si>
  <si>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</si>
  <si>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</si>
  <si>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</si>
  <si>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</si>
  <si>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</si>
  <si>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</si>
  <si>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</si>
  <si>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</si>
  <si>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</si>
  <si>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</si>
  <si>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</si>
  <si>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</si>
  <si>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</si>
  <si>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</si>
  <si>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</si>
  <si>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</si>
  <si>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</si>
  <si>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</si>
  <si>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</si>
  <si>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</si>
  <si>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</si>
  <si>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</si>
  <si>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</si>
  <si>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</si>
  <si>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</si>
  <si>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</si>
  <si>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</si>
  <si>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</si>
  <si>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</si>
  <si>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</si>
  <si>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</si>
  <si>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</si>
  <si>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</si>
  <si>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</si>
  <si>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</si>
  <si>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</si>
  <si>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</si>
  <si>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</si>
  <si>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</si>
  <si>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</si>
  <si>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</si>
  <si>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</si>
  <si>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</si>
  <si>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</si>
  <si>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</si>
  <si>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</si>
  <si>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</si>
  <si>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</si>
  <si>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</si>
  <si>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</si>
  <si>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</si>
  <si>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</si>
  <si>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</si>
  <si>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</si>
  <si>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</si>
  <si>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</si>
  <si>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</si>
  <si>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</si>
  <si>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</si>
  <si>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</si>
  <si>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</si>
  <si>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</si>
  <si>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</si>
  <si>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</si>
  <si>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</si>
  <si>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</si>
  <si>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</si>
  <si>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</si>
  <si>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</si>
  <si>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</si>
  <si>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</si>
  <si>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</si>
  <si>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</si>
  <si>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</si>
  <si>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</si>
  <si>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</si>
  <si>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</si>
  <si>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</si>
  <si>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</si>
  <si>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</si>
  <si>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</si>
  <si>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</si>
  <si>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</si>
  <si>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</si>
  <si>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</si>
  <si>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</si>
  <si>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</si>
  <si>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</si>
  <si>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</si>
  <si>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</si>
  <si>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</si>
  <si>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</si>
  <si>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</si>
  <si>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</si>
  <si>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</si>
  <si>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</si>
  <si>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</si>
  <si>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</si>
  <si>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</si>
  <si>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</si>
  <si>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</si>
  <si>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</si>
  <si>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</si>
  <si>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</si>
  <si>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</si>
  <si>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</si>
  <si>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</si>
  <si>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</si>
  <si>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</si>
  <si>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</si>
  <si>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</si>
  <si>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</si>
  <si>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</si>
  <si>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</si>
  <si>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</si>
  <si>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</si>
  <si>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</si>
  <si>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</si>
  <si>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</si>
  <si>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</si>
  <si>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</si>
  <si>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</si>
  <si>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</si>
  <si>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</si>
  <si>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</si>
  <si>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</si>
  <si>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</si>
  <si>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</si>
  <si>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</si>
  <si>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</si>
  <si>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</si>
  <si>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</si>
  <si>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</si>
  <si>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</si>
  <si>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</si>
  <si>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</si>
  <si>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</si>
  <si>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</si>
  <si>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</si>
  <si>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</si>
  <si>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</si>
  <si>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</si>
  <si>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</si>
  <si>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</si>
  <si>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</si>
  <si>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</si>
  <si>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</si>
  <si>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</si>
  <si>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</si>
  <si>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</si>
  <si>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</si>
  <si>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</si>
  <si>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</si>
  <si>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</si>
  <si>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</si>
  <si>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</si>
  <si>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</si>
  <si>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</si>
  <si>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</si>
  <si>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</si>
  <si>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</si>
  <si>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</si>
  <si>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</si>
  <si>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</si>
  <si>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</si>
  <si>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</si>
  <si>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</si>
  <si>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</si>
  <si>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</si>
  <si>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</si>
  <si>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</si>
  <si>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</si>
  <si>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</si>
  <si>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</si>
  <si>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</si>
  <si>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</si>
  <si>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</si>
  <si>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</si>
  <si>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</si>
  <si>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</si>
  <si>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</si>
  <si>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</si>
  <si>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</si>
  <si>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</si>
  <si>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</si>
  <si>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</si>
  <si>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</si>
  <si>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</si>
  <si>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</si>
  <si>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</si>
  <si>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</si>
  <si>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</si>
  <si>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</si>
  <si>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</si>
  <si>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</si>
  <si>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</si>
  <si>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</si>
  <si>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</si>
  <si>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</si>
  <si>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</si>
  <si>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</si>
  <si>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</si>
  <si>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</si>
  <si>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</si>
  <si>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</si>
  <si>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</si>
  <si>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</si>
  <si>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</si>
  <si>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</si>
  <si>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</si>
  <si>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</si>
  <si>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</si>
  <si>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</si>
  <si>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</si>
  <si>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</si>
  <si>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</si>
  <si>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</si>
  <si>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</si>
  <si>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</si>
  <si>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</si>
  <si>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</si>
  <si>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</si>
  <si>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</si>
  <si>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</si>
  <si>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</si>
  <si>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</si>
  <si>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</si>
  <si>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</si>
  <si>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</si>
  <si>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</si>
  <si>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</si>
  <si>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</si>
  <si>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</si>
  <si>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</si>
  <si>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</si>
  <si>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</si>
  <si>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</si>
  <si>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</si>
  <si>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</si>
  <si>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</si>
  <si>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</si>
  <si>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</si>
  <si>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</si>
  <si>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</si>
  <si>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</si>
  <si>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</si>
  <si>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</si>
  <si>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</si>
  <si>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</si>
  <si>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</si>
  <si>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</si>
  <si>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</si>
  <si>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</si>
  <si>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</si>
  <si>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</si>
  <si>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</si>
  <si>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</si>
  <si>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</si>
  <si>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</si>
  <si>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</si>
  <si>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</si>
  <si>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</si>
  <si>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</si>
  <si>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</si>
  <si>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</si>
  <si>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</si>
  <si>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</si>
  <si>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中島　愼</t>
    <rPh sb="0" eb="2">
      <t>ナカジマ</t>
    </rPh>
    <rPh sb="3" eb="4">
      <t>シン</t>
    </rPh>
    <phoneticPr fontId="1"/>
  </si>
  <si>
    <t>総務部総務課　総務部長</t>
    <rPh sb="0" eb="3">
      <t>ソウムブ</t>
    </rPh>
    <rPh sb="3" eb="6">
      <t>ソウムカ</t>
    </rPh>
    <rPh sb="7" eb="11">
      <t>ソウムブチョウ</t>
    </rPh>
    <phoneticPr fontId="1"/>
  </si>
  <si>
    <t>２　法人</t>
  </si>
  <si>
    <t>５　営利法人</t>
  </si>
  <si>
    <t>ゆうげんがいしゃゆーとぴああっとほーむあさひかわ</t>
    <phoneticPr fontId="1"/>
  </si>
  <si>
    <t>有限会社ユートピア・アットホーム旭川</t>
    <phoneticPr fontId="1"/>
  </si>
  <si>
    <t>1450002005950</t>
    <phoneticPr fontId="1"/>
  </si>
  <si>
    <t>旭川市大町1条9丁目181-95</t>
    <phoneticPr fontId="1"/>
  </si>
  <si>
    <t>0166</t>
    <phoneticPr fontId="1"/>
  </si>
  <si>
    <t>53</t>
    <phoneticPr fontId="1"/>
  </si>
  <si>
    <t>2802</t>
    <phoneticPr fontId="1"/>
  </si>
  <si>
    <t>2809</t>
    <phoneticPr fontId="1"/>
  </si>
  <si>
    <t>athome</t>
    <phoneticPr fontId="1"/>
  </si>
  <si>
    <t>deluxe.ocn.ne.jp</t>
    <phoneticPr fontId="1"/>
  </si>
  <si>
    <t>http://</t>
  </si>
  <si>
    <t>www.eny-si.jp/publics/index/34/</t>
    <phoneticPr fontId="1"/>
  </si>
  <si>
    <t>渡辺　光宏</t>
    <phoneticPr fontId="1"/>
  </si>
  <si>
    <t>代表取締役</t>
    <phoneticPr fontId="1"/>
  </si>
  <si>
    <t>東６条の金さん銀さん</t>
    <phoneticPr fontId="1"/>
  </si>
  <si>
    <t>ひがしろくじょうのきんさんぎんさん</t>
    <phoneticPr fontId="1"/>
  </si>
  <si>
    <t>旭川市東６条６丁目１－３</t>
    <phoneticPr fontId="1"/>
  </si>
  <si>
    <t>新旭川</t>
    <phoneticPr fontId="1"/>
  </si>
  <si>
    <t>旭川電気軌道　東６条６丁目停より徒歩５分</t>
    <phoneticPr fontId="1"/>
  </si>
  <si>
    <t>27</t>
    <phoneticPr fontId="1"/>
  </si>
  <si>
    <t>6388</t>
    <phoneticPr fontId="1"/>
  </si>
  <si>
    <t>www.eny-si.jp/publics/index/67/</t>
    <phoneticPr fontId="1"/>
  </si>
  <si>
    <t>ハウス管理者</t>
    <rPh sb="3" eb="6">
      <t>カンリシャ</t>
    </rPh>
    <phoneticPr fontId="1"/>
  </si>
  <si>
    <t>３　住宅型</t>
  </si>
  <si>
    <t>２　事業者が賃借する土地</t>
  </si>
  <si>
    <t>２　なし</t>
  </si>
  <si>
    <t>１　あり</t>
  </si>
  <si>
    <t>２　準耐火建築物</t>
  </si>
  <si>
    <t>３　木造</t>
  </si>
  <si>
    <t>２　事業者が賃借する建物</t>
  </si>
  <si>
    <t>１　全室個室（縁故者個室含む）</t>
  </si>
  <si>
    <t>１　あり（車椅子対応）</t>
  </si>
  <si>
    <t>３　なし</t>
  </si>
  <si>
    <t>入居者が可能な限り、有する能力に応じて自立・安定した生活を送れるように支援を行う。</t>
    <phoneticPr fontId="1"/>
  </si>
  <si>
    <t>家庭的な雰囲気の中で、一人一人の状況に合わせた介護を行っている。</t>
    <phoneticPr fontId="1"/>
  </si>
  <si>
    <t>１　自ら実施</t>
  </si>
  <si>
    <t>○</t>
  </si>
  <si>
    <t>旭川市８条通８丁目４３番地</t>
    <phoneticPr fontId="1"/>
  </si>
  <si>
    <t>内科・消化器科・リハビリテーション科・血液内科・感染症内科</t>
    <phoneticPr fontId="1"/>
  </si>
  <si>
    <t>医療法人社団心優会　沼崎病院</t>
    <phoneticPr fontId="1"/>
  </si>
  <si>
    <t>林歯科医院</t>
    <phoneticPr fontId="1"/>
  </si>
  <si>
    <t>旭川市末広１条７丁目１－３１</t>
    <phoneticPr fontId="1"/>
  </si>
  <si>
    <t>入居者の診療治療の必要が生じたときの対応及び通院が困難な入居者に対しての訪問診療の実施</t>
    <phoneticPr fontId="1"/>
  </si>
  <si>
    <t>日常的に医療行為が必要になったとき
1ヶ月以上の入院の場合</t>
    <phoneticPr fontId="1"/>
  </si>
  <si>
    <t>１泊３，０００円食費込み</t>
    <phoneticPr fontId="1"/>
  </si>
  <si>
    <t>２　建物賃貸借方式</t>
  </si>
  <si>
    <t>３　月払い方式</t>
  </si>
  <si>
    <t>１　減額なし</t>
  </si>
  <si>
    <t>施設が所在する自治体の消費者物価指数や職員の人件費、公共料金の値上げ等を勘案し、２年に１回改定することがある</t>
    <phoneticPr fontId="1"/>
  </si>
  <si>
    <t>運営懇談会の意見を聴く</t>
    <phoneticPr fontId="1"/>
  </si>
  <si>
    <t>要介護１</t>
    <rPh sb="0" eb="3">
      <t>ヨウカイゴ</t>
    </rPh>
    <phoneticPr fontId="1"/>
  </si>
  <si>
    <t>要介護３</t>
    <rPh sb="0" eb="3">
      <t>ヨウカイゴ</t>
    </rPh>
    <phoneticPr fontId="1"/>
  </si>
  <si>
    <t>生活保護受給者の住宅扶助の基準額以内で算定</t>
    <phoneticPr fontId="1"/>
  </si>
  <si>
    <t>算定なし</t>
    <rPh sb="0" eb="2">
      <t>サンテイ</t>
    </rPh>
    <phoneticPr fontId="1"/>
  </si>
  <si>
    <t>居室、共用部分の管理費（当社統計による）</t>
    <phoneticPr fontId="1"/>
  </si>
  <si>
    <t>食事提供に係る食材料納入費用（当社統計による）</t>
    <phoneticPr fontId="1"/>
  </si>
  <si>
    <t>居室、共用部分の光熱水費（当社統計による）</t>
    <phoneticPr fontId="1"/>
  </si>
  <si>
    <t>苦情相談窓口</t>
    <rPh sb="0" eb="4">
      <t>クジョウソウダン</t>
    </rPh>
    <rPh sb="4" eb="6">
      <t>マドグチ</t>
    </rPh>
    <phoneticPr fontId="1"/>
  </si>
  <si>
    <t>土曜日、日曜日</t>
    <rPh sb="0" eb="3">
      <t>ドヨウビ</t>
    </rPh>
    <rPh sb="4" eb="7">
      <t>ニチヨウビ</t>
    </rPh>
    <phoneticPr fontId="1"/>
  </si>
  <si>
    <t>施設内で起きた事故に対しての医療費等の損害を賠償する</t>
    <phoneticPr fontId="1"/>
  </si>
  <si>
    <t>介護中に起きた事故に対しての医療費等の損害を賠償する</t>
    <phoneticPr fontId="1"/>
  </si>
  <si>
    <t>２　入居希望者に交付</t>
  </si>
  <si>
    <t>３　公開していない</t>
  </si>
  <si>
    <t>３　公開していない</t>
    <phoneticPr fontId="1"/>
  </si>
  <si>
    <t>旭川市内の金さん銀さん、深川市内の介護付有料老人ホームこんにちわ金さん銀さん、グループホーム金さん銀さん</t>
    <phoneticPr fontId="1"/>
  </si>
  <si>
    <t>居室の面積</t>
    <rPh sb="0" eb="2">
      <t>キョシツ</t>
    </rPh>
    <rPh sb="3" eb="5">
      <t>メンセキ</t>
    </rPh>
    <phoneticPr fontId="1"/>
  </si>
  <si>
    <t>１　適合している（代替措置）</t>
  </si>
  <si>
    <t>ホームヘルプサービスステーション華泉</t>
    <rPh sb="16" eb="17">
      <t>カ</t>
    </rPh>
    <rPh sb="17" eb="18">
      <t>セン</t>
    </rPh>
    <phoneticPr fontId="1"/>
  </si>
  <si>
    <t>旭川市大町1条9丁目181-95</t>
    <rPh sb="0" eb="3">
      <t>アサヒカワシ</t>
    </rPh>
    <rPh sb="3" eb="5">
      <t>オオマチ</t>
    </rPh>
    <rPh sb="6" eb="7">
      <t>ジョウ</t>
    </rPh>
    <rPh sb="8" eb="10">
      <t>チョウメ</t>
    </rPh>
    <phoneticPr fontId="1"/>
  </si>
  <si>
    <t>ケアプランセンターアネスト</t>
    <phoneticPr fontId="1"/>
  </si>
  <si>
    <t>要支援者のみ30分750円</t>
    <rPh sb="0" eb="4">
      <t>ヨウシエンシャ</t>
    </rPh>
    <rPh sb="8" eb="9">
      <t>フン</t>
    </rPh>
    <rPh sb="12" eb="13">
      <t>エン</t>
    </rPh>
    <phoneticPr fontId="1"/>
  </si>
  <si>
    <t>おむつ代は実費ご負担いただきます。</t>
    <phoneticPr fontId="1"/>
  </si>
  <si>
    <t>院内介助が必要な場合付添い、要支援者は介護費と交通費、要介護者は交通費のみ(市内片道250円市外片道500円)</t>
    <phoneticPr fontId="1"/>
  </si>
  <si>
    <t>交通費市内片道250円市外片道500円が加算されます</t>
    <phoneticPr fontId="1"/>
  </si>
  <si>
    <t>片道10分以内で到着できる店舗の利用（交通費が必要）と注文した品物を配達してくれる業者利用のどちらか</t>
    <phoneticPr fontId="1"/>
  </si>
  <si>
    <t>外部からの訪問理美容</t>
    <phoneticPr fontId="1"/>
  </si>
  <si>
    <t>1,500円～5,000円</t>
    <rPh sb="5" eb="6">
      <t>エン</t>
    </rPh>
    <rPh sb="12" eb="13">
      <t>エン</t>
    </rPh>
    <phoneticPr fontId="1"/>
  </si>
  <si>
    <t>医療機関が指定する金額</t>
    <rPh sb="0" eb="2">
      <t>イリョウ</t>
    </rPh>
    <rPh sb="2" eb="4">
      <t>キカン</t>
    </rPh>
    <rPh sb="5" eb="7">
      <t>シテイ</t>
    </rPh>
    <rPh sb="9" eb="11">
      <t>キンガク</t>
    </rPh>
    <phoneticPr fontId="1"/>
  </si>
  <si>
    <t>要支援者介護費30分750円</t>
    <rPh sb="0" eb="1">
      <t>ヨウ</t>
    </rPh>
    <rPh sb="1" eb="4">
      <t>シエンシャ</t>
    </rPh>
    <rPh sb="4" eb="6">
      <t>カイゴ</t>
    </rPh>
    <rPh sb="6" eb="7">
      <t>ヒ</t>
    </rPh>
    <rPh sb="9" eb="10">
      <t>フン</t>
    </rPh>
    <rPh sb="13" eb="14">
      <t>エン</t>
    </rPh>
    <phoneticPr fontId="1"/>
  </si>
  <si>
    <t>院内の介助が必要な場合付添い、要支援者は介護費と交通費、要介護者は交通費のみ（交通費市内片道250円市外片道500円）</t>
    <rPh sb="0" eb="2">
      <t>インナイ</t>
    </rPh>
    <rPh sb="3" eb="5">
      <t>カイジョ</t>
    </rPh>
    <rPh sb="6" eb="8">
      <t>ヒツヨウ</t>
    </rPh>
    <rPh sb="9" eb="11">
      <t>バアイ</t>
    </rPh>
    <rPh sb="11" eb="13">
      <t>ツキソ</t>
    </rPh>
    <rPh sb="15" eb="16">
      <t>ヨウ</t>
    </rPh>
    <rPh sb="16" eb="19">
      <t>シエンシャ</t>
    </rPh>
    <rPh sb="20" eb="22">
      <t>カイゴ</t>
    </rPh>
    <rPh sb="22" eb="23">
      <t>ヒ</t>
    </rPh>
    <rPh sb="24" eb="27">
      <t>コウツウヒ</t>
    </rPh>
    <rPh sb="28" eb="29">
      <t>ヨウ</t>
    </rPh>
    <rPh sb="29" eb="32">
      <t>カイゴシャ</t>
    </rPh>
    <rPh sb="33" eb="36">
      <t>コウツウヒ</t>
    </rPh>
    <rPh sb="39" eb="42">
      <t>コウツウヒ</t>
    </rPh>
    <rPh sb="42" eb="44">
      <t>シナイ</t>
    </rPh>
    <rPh sb="44" eb="46">
      <t>カタミチ</t>
    </rPh>
    <rPh sb="49" eb="50">
      <t>エン</t>
    </rPh>
    <rPh sb="50" eb="52">
      <t>シガイ</t>
    </rPh>
    <rPh sb="52" eb="54">
      <t>カタミチ</t>
    </rPh>
    <rPh sb="57" eb="58">
      <t>エン</t>
    </rPh>
    <phoneticPr fontId="1"/>
  </si>
  <si>
    <t>買い物については品物代金に交通費市内片道250円市外片道500円が加算されます</t>
    <rPh sb="0" eb="1">
      <t>カ</t>
    </rPh>
    <rPh sb="2" eb="3">
      <t>モノ</t>
    </rPh>
    <rPh sb="8" eb="10">
      <t>シナモノ</t>
    </rPh>
    <rPh sb="10" eb="12">
      <t>ダイキン</t>
    </rPh>
    <rPh sb="33" eb="35">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</si>
</sst>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4" xfId="0" applyFont="1" applyFill="1" applyBorder="1" applyAlignment="1" applyProtection="1">
      <alignment horizontal="left" vertical="center"/>
      <protection locked="0"/>
    </xf>
    <xf numFmtId="0" fontId="2" fillId="0" borderId="76" xfId="0" applyFont="1" applyFill="1" applyBorder="1" applyAlignment="1" applyProtection="1">
      <alignment horizontal="left" vertical="center"/>
      <protection locked="0"/>
    </xf>
    <xf numFmtId="0" fontId="2" fillId="0" borderId="85"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0" borderId="70" xfId="0" applyFont="1" applyFill="1" applyBorder="1" applyAlignment="1" applyProtection="1">
      <alignment horizontal="left" vertical="center"/>
      <protection locked="0"/>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top" wrapText="1"/>
      <protection locked="0"/>
    </xf>
    <xf numFmtId="0" fontId="2" fillId="0" borderId="68" xfId="0" applyFont="1" applyFill="1" applyBorder="1" applyAlignment="1" applyProtection="1">
      <alignment horizontal="left" vertical="top"/>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92"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top" wrapText="1"/>
      <protection locked="0"/>
    </xf>
    <xf numFmtId="0" fontId="2" fillId="0" borderId="92" xfId="0" applyFont="1" applyFill="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93" xfId="0" applyFont="1" applyFill="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67" xfId="0" applyFont="1" applyFill="1" applyBorder="1" applyAlignment="1" applyProtection="1">
      <alignment horizontal="left" vertical="top"/>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9</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841</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2538</v>
      </c>
      <c r="O20" s="313"/>
      <c r="P20" s="314"/>
      <c r="Q20" s="12"/>
    </row>
    <row r="21" spans="1:20" ht="20.100000000000001" customHeight="1">
      <c r="B21" s="365"/>
      <c r="C21" s="366"/>
      <c r="D21" s="366"/>
      <c r="E21" s="367"/>
      <c r="F21" s="194" t="s">
        <v>411</v>
      </c>
      <c r="G21" s="195"/>
      <c r="H21" s="195"/>
      <c r="I21" s="196"/>
      <c r="J21" s="109" t="s">
        <v>2539</v>
      </c>
      <c r="K21" s="117"/>
      <c r="L21" s="117"/>
      <c r="M21" s="35" t="s">
        <v>465</v>
      </c>
      <c r="N21" s="117" t="s">
        <v>2540</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1999</v>
      </c>
      <c r="G26" s="446"/>
      <c r="H26" s="35" t="s">
        <v>466</v>
      </c>
      <c r="I26" s="446">
        <v>8</v>
      </c>
      <c r="J26" s="446"/>
      <c r="K26" s="35" t="s">
        <v>467</v>
      </c>
      <c r="L26" s="446">
        <v>5</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2546</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26</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2550</v>
      </c>
      <c r="M43" s="35" t="s">
        <v>469</v>
      </c>
      <c r="N43" s="11" t="s">
        <v>2551</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2550</v>
      </c>
      <c r="M44" s="35" t="s">
        <v>469</v>
      </c>
      <c r="N44" s="63" t="s">
        <v>2551</v>
      </c>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2541</v>
      </c>
      <c r="K47" s="401"/>
      <c r="L47" s="218" t="s">
        <v>2552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5">
        <v>2010</v>
      </c>
      <c r="K50" s="446"/>
      <c r="L50" s="35" t="s">
        <v>466</v>
      </c>
      <c r="M50" s="61">
        <v>9</v>
      </c>
      <c r="N50" s="35" t="s">
        <v>467</v>
      </c>
      <c r="O50" s="61">
        <v>1</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827.4</v>
      </c>
      <c r="H61" s="94"/>
      <c r="I61" s="94"/>
      <c r="J61" s="94"/>
      <c r="K61" s="444"/>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t="s">
        <v>2384</v>
      </c>
      <c r="L64" s="117"/>
      <c r="M64" s="117"/>
      <c r="N64" s="117"/>
      <c r="O64" s="117"/>
      <c r="P64" s="118"/>
    </row>
    <row r="65" spans="2:16" ht="20.100000000000001" customHeight="1">
      <c r="B65" s="186"/>
      <c r="C65" s="130"/>
      <c r="D65" s="437"/>
      <c r="E65" s="366"/>
      <c r="F65" s="367"/>
      <c r="G65" s="119"/>
      <c r="H65" s="102" t="s">
        <v>420</v>
      </c>
      <c r="I65" s="102"/>
      <c r="J65" s="103"/>
      <c r="K65" s="109" t="s">
        <v>2556</v>
      </c>
      <c r="L65" s="117"/>
      <c r="M65" s="117"/>
      <c r="N65" s="117"/>
      <c r="O65" s="117"/>
      <c r="P65" s="118"/>
    </row>
    <row r="66" spans="2:16" ht="20.100000000000001" customHeight="1">
      <c r="B66" s="186"/>
      <c r="C66" s="130"/>
      <c r="D66" s="437"/>
      <c r="E66" s="366"/>
      <c r="F66" s="367"/>
      <c r="G66" s="119"/>
      <c r="H66" s="96" t="s">
        <v>421</v>
      </c>
      <c r="I66" s="97"/>
      <c r="J66" s="267"/>
      <c r="K66" s="109" t="s">
        <v>2557</v>
      </c>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v>2010</v>
      </c>
      <c r="L68" s="39" t="s">
        <v>466</v>
      </c>
      <c r="M68" s="61">
        <v>9</v>
      </c>
      <c r="N68" s="39" t="s">
        <v>467</v>
      </c>
      <c r="O68" s="61">
        <v>1</v>
      </c>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v>2030</v>
      </c>
      <c r="L70" s="39" t="s">
        <v>466</v>
      </c>
      <c r="M70" s="61">
        <v>9</v>
      </c>
      <c r="N70" s="39" t="s">
        <v>467</v>
      </c>
      <c r="O70" s="61">
        <v>1</v>
      </c>
      <c r="P70" s="40" t="s">
        <v>468</v>
      </c>
    </row>
    <row r="71" spans="2:16" ht="20.100000000000001" customHeight="1">
      <c r="B71" s="186"/>
      <c r="C71" s="130"/>
      <c r="D71" s="322"/>
      <c r="E71" s="323"/>
      <c r="F71" s="302"/>
      <c r="G71" s="99"/>
      <c r="H71" s="102" t="s">
        <v>422</v>
      </c>
      <c r="I71" s="102"/>
      <c r="J71" s="103"/>
      <c r="K71" s="109" t="s">
        <v>2557</v>
      </c>
      <c r="L71" s="117"/>
      <c r="M71" s="117"/>
      <c r="N71" s="117"/>
      <c r="O71" s="117"/>
      <c r="P71" s="118"/>
    </row>
    <row r="72" spans="2:16" ht="20.100000000000001" customHeight="1">
      <c r="B72" s="205" t="s">
        <v>2356</v>
      </c>
      <c r="C72" s="206"/>
      <c r="D72" s="96" t="s">
        <v>40</v>
      </c>
      <c r="E72" s="97"/>
      <c r="F72" s="267"/>
      <c r="G72" s="312" t="s">
        <v>41</v>
      </c>
      <c r="H72" s="313"/>
      <c r="I72" s="313"/>
      <c r="J72" s="387"/>
      <c r="K72" s="109">
        <v>499.12</v>
      </c>
      <c r="L72" s="117"/>
      <c r="M72" s="117"/>
      <c r="N72" s="102" t="s">
        <v>472</v>
      </c>
      <c r="O72" s="102"/>
      <c r="P72" s="263"/>
    </row>
    <row r="73" spans="2:16" ht="20.100000000000001" customHeight="1">
      <c r="B73" s="207"/>
      <c r="C73" s="208"/>
      <c r="D73" s="322"/>
      <c r="E73" s="323"/>
      <c r="F73" s="302"/>
      <c r="G73" s="100" t="s">
        <v>42</v>
      </c>
      <c r="H73" s="100"/>
      <c r="I73" s="100"/>
      <c r="J73" s="100"/>
      <c r="K73" s="109">
        <v>499.12</v>
      </c>
      <c r="L73" s="117"/>
      <c r="M73" s="117"/>
      <c r="N73" s="102" t="s">
        <v>472</v>
      </c>
      <c r="O73" s="102"/>
      <c r="P73" s="263"/>
    </row>
    <row r="74" spans="2:16" ht="20.100000000000001" customHeight="1">
      <c r="B74" s="207"/>
      <c r="C74" s="208"/>
      <c r="D74" s="130" t="s">
        <v>43</v>
      </c>
      <c r="E74" s="130"/>
      <c r="F74" s="130"/>
      <c r="G74" s="108" t="s">
        <v>2558</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2559</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2560</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2556</v>
      </c>
      <c r="L83" s="117"/>
      <c r="M83" s="117"/>
      <c r="N83" s="117"/>
      <c r="O83" s="117"/>
      <c r="P83" s="118"/>
    </row>
    <row r="84" spans="2:19" ht="20.100000000000001" customHeight="1">
      <c r="B84" s="207"/>
      <c r="C84" s="208"/>
      <c r="D84" s="130"/>
      <c r="E84" s="130"/>
      <c r="F84" s="130"/>
      <c r="G84" s="119"/>
      <c r="H84" s="96" t="s">
        <v>421</v>
      </c>
      <c r="I84" s="97"/>
      <c r="J84" s="267"/>
      <c r="K84" s="109" t="s">
        <v>2557</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2010</v>
      </c>
      <c r="L86" s="39" t="s">
        <v>466</v>
      </c>
      <c r="M86" s="61">
        <v>9</v>
      </c>
      <c r="N86" s="39" t="s">
        <v>467</v>
      </c>
      <c r="O86" s="61">
        <v>1</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2030</v>
      </c>
      <c r="L88" s="39" t="s">
        <v>466</v>
      </c>
      <c r="M88" s="61">
        <v>9</v>
      </c>
      <c r="N88" s="39" t="s">
        <v>467</v>
      </c>
      <c r="O88" s="61">
        <v>1</v>
      </c>
      <c r="P88" s="40" t="s">
        <v>468</v>
      </c>
    </row>
    <row r="89" spans="2:19" ht="20.100000000000001" customHeight="1">
      <c r="B89" s="209"/>
      <c r="C89" s="210"/>
      <c r="D89" s="130"/>
      <c r="E89" s="130"/>
      <c r="F89" s="130"/>
      <c r="G89" s="99"/>
      <c r="H89" s="102" t="s">
        <v>422</v>
      </c>
      <c r="I89" s="102"/>
      <c r="J89" s="103"/>
      <c r="K89" s="109" t="s">
        <v>2557</v>
      </c>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9.6999999999999993</v>
      </c>
      <c r="K95" s="50" t="s">
        <v>472</v>
      </c>
      <c r="L95" s="109">
        <v>20</v>
      </c>
      <c r="M95" s="401"/>
      <c r="N95" s="430" t="s">
        <v>2399</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2</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2</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v>1</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2557</v>
      </c>
      <c r="H113" s="108"/>
      <c r="I113" s="108"/>
      <c r="J113" s="108"/>
      <c r="K113" s="108"/>
      <c r="L113" s="108"/>
      <c r="M113" s="108"/>
      <c r="N113" s="108"/>
      <c r="O113" s="109"/>
      <c r="P113" s="110"/>
    </row>
    <row r="114" spans="2:16" ht="20.100000000000001" customHeight="1">
      <c r="B114" s="433"/>
      <c r="C114" s="434"/>
      <c r="D114" s="134" t="s">
        <v>79</v>
      </c>
      <c r="E114" s="112"/>
      <c r="F114" s="113"/>
      <c r="G114" s="160" t="s">
        <v>2556</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2557</v>
      </c>
      <c r="H117" s="108"/>
      <c r="I117" s="108"/>
      <c r="J117" s="108"/>
      <c r="K117" s="108"/>
      <c r="L117" s="108"/>
      <c r="M117" s="108"/>
      <c r="N117" s="108"/>
      <c r="O117" s="109"/>
      <c r="P117" s="110"/>
    </row>
    <row r="118" spans="2:16" ht="20.100000000000001" customHeight="1">
      <c r="B118" s="87"/>
      <c r="C118" s="89"/>
      <c r="D118" s="153" t="s">
        <v>73</v>
      </c>
      <c r="E118" s="143"/>
      <c r="F118" s="144"/>
      <c r="G118" s="108" t="s">
        <v>2557</v>
      </c>
      <c r="H118" s="108"/>
      <c r="I118" s="108"/>
      <c r="J118" s="108"/>
      <c r="K118" s="108"/>
      <c r="L118" s="108"/>
      <c r="M118" s="108"/>
      <c r="N118" s="108"/>
      <c r="O118" s="109"/>
      <c r="P118" s="110"/>
    </row>
    <row r="119" spans="2:16" ht="20.100000000000001" customHeight="1">
      <c r="B119" s="87"/>
      <c r="C119" s="89"/>
      <c r="D119" s="137" t="s">
        <v>74</v>
      </c>
      <c r="E119" s="341"/>
      <c r="F119" s="138"/>
      <c r="G119" s="108" t="s">
        <v>2557</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2557</v>
      </c>
      <c r="H121" s="108"/>
      <c r="I121" s="108"/>
      <c r="J121" s="108"/>
      <c r="K121" s="108"/>
      <c r="L121" s="108"/>
      <c r="M121" s="108"/>
      <c r="N121" s="108"/>
      <c r="O121" s="109"/>
      <c r="P121" s="110"/>
    </row>
    <row r="122" spans="2:16" ht="20.100000000000001" customHeight="1">
      <c r="B122" s="90"/>
      <c r="C122" s="92"/>
      <c r="D122" s="101" t="s">
        <v>77</v>
      </c>
      <c r="E122" s="102"/>
      <c r="F122" s="103"/>
      <c r="G122" s="108" t="s">
        <v>2557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2563</v>
      </c>
      <c r="H123" s="108"/>
      <c r="I123" s="108"/>
      <c r="J123" s="108"/>
      <c r="K123" s="108"/>
      <c r="L123" s="108"/>
      <c r="M123" s="108"/>
      <c r="N123" s="108"/>
      <c r="O123" s="109"/>
      <c r="P123" s="110"/>
    </row>
    <row r="124" spans="2:16" ht="20.100000000000001" customHeight="1">
      <c r="B124" s="87"/>
      <c r="C124" s="89"/>
      <c r="D124" s="153" t="s">
        <v>431</v>
      </c>
      <c r="E124" s="143"/>
      <c r="F124" s="144"/>
      <c r="G124" s="108" t="s">
        <v>2563</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2566</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2567</v>
      </c>
      <c r="G196" s="306" t="s">
        <v>456</v>
      </c>
      <c r="H196" s="306"/>
      <c r="I196" s="306"/>
      <c r="J196" s="306"/>
      <c r="K196" s="306"/>
      <c r="L196" s="306"/>
      <c r="M196" s="306"/>
      <c r="N196" s="306"/>
      <c r="O196" s="306"/>
      <c r="P196" s="411"/>
    </row>
    <row r="197" spans="1:20" ht="20.100000000000001" customHeight="1">
      <c r="B197" s="186"/>
      <c r="C197" s="130"/>
      <c r="D197" s="130"/>
      <c r="E197" s="130"/>
      <c r="F197" s="14" t="s">
        <v>2567</v>
      </c>
      <c r="G197" s="102" t="s">
        <v>457</v>
      </c>
      <c r="H197" s="102"/>
      <c r="I197" s="102"/>
      <c r="J197" s="102"/>
      <c r="K197" s="102"/>
      <c r="L197" s="102"/>
      <c r="M197" s="102"/>
      <c r="N197" s="102"/>
      <c r="O197" s="102"/>
      <c r="P197" s="263"/>
    </row>
    <row r="198" spans="1:20" ht="20.100000000000001" customHeight="1">
      <c r="B198" s="186"/>
      <c r="C198" s="130"/>
      <c r="D198" s="130"/>
      <c r="E198" s="130"/>
      <c r="F198" s="14" t="s">
        <v>2567</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4">
        <v>1</v>
      </c>
      <c r="E200" s="413"/>
      <c r="F200" s="130" t="s">
        <v>5</v>
      </c>
      <c r="G200" s="130"/>
      <c r="H200" s="130"/>
      <c r="I200" s="131" t="s">
        <v>2570</v>
      </c>
      <c r="J200" s="105"/>
      <c r="K200" s="105"/>
      <c r="L200" s="105"/>
      <c r="M200" s="105"/>
      <c r="N200" s="105"/>
      <c r="O200" s="106"/>
      <c r="P200" s="107"/>
    </row>
    <row r="201" spans="1:20" ht="39.950000000000003" customHeight="1">
      <c r="B201" s="82"/>
      <c r="C201" s="78"/>
      <c r="D201" s="487"/>
      <c r="E201" s="415"/>
      <c r="F201" s="130" t="s">
        <v>103</v>
      </c>
      <c r="G201" s="130"/>
      <c r="H201" s="130"/>
      <c r="I201" s="131" t="s">
        <v>2568</v>
      </c>
      <c r="J201" s="105"/>
      <c r="K201" s="105"/>
      <c r="L201" s="105"/>
      <c r="M201" s="105"/>
      <c r="N201" s="105"/>
      <c r="O201" s="106"/>
      <c r="P201" s="107"/>
    </row>
    <row r="202" spans="1:20" ht="79.5" customHeight="1">
      <c r="B202" s="82"/>
      <c r="C202" s="78"/>
      <c r="D202" s="487"/>
      <c r="E202" s="415"/>
      <c r="F202" s="130" t="s">
        <v>104</v>
      </c>
      <c r="G202" s="130"/>
      <c r="H202" s="130"/>
      <c r="I202" s="131" t="s">
        <v>2569</v>
      </c>
      <c r="J202" s="105"/>
      <c r="K202" s="105"/>
      <c r="L202" s="105"/>
      <c r="M202" s="105"/>
      <c r="N202" s="105"/>
      <c r="O202" s="106"/>
      <c r="P202" s="107"/>
    </row>
    <row r="203" spans="1:20" ht="79.5" customHeight="1">
      <c r="B203" s="82"/>
      <c r="C203" s="78"/>
      <c r="D203" s="487"/>
      <c r="E203" s="415"/>
      <c r="F203" s="130" t="s">
        <v>414</v>
      </c>
      <c r="G203" s="130"/>
      <c r="H203" s="130"/>
      <c r="I203" s="131" t="s">
        <v>2569</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2556</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2557</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2570</v>
      </c>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t="s">
        <v>2568</v>
      </c>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t="s">
        <v>2571</v>
      </c>
      <c r="J234" s="105"/>
      <c r="K234" s="105"/>
      <c r="L234" s="105"/>
      <c r="M234" s="105"/>
      <c r="N234" s="105"/>
      <c r="O234" s="106"/>
      <c r="P234" s="107"/>
    </row>
    <row r="235" spans="1:20" ht="39.950000000000003" customHeight="1">
      <c r="B235" s="82"/>
      <c r="C235" s="78"/>
      <c r="D235" s="414"/>
      <c r="E235" s="415"/>
      <c r="F235" s="130" t="s">
        <v>103</v>
      </c>
      <c r="G235" s="130"/>
      <c r="H235" s="130"/>
      <c r="I235" s="131" t="s">
        <v>2572</v>
      </c>
      <c r="J235" s="105"/>
      <c r="K235" s="105"/>
      <c r="L235" s="105"/>
      <c r="M235" s="105"/>
      <c r="N235" s="105"/>
      <c r="O235" s="106"/>
      <c r="P235" s="107"/>
    </row>
    <row r="236" spans="1:20" ht="39.950000000000003" customHeight="1">
      <c r="B236" s="82"/>
      <c r="C236" s="78"/>
      <c r="D236" s="414"/>
      <c r="E236" s="415"/>
      <c r="F236" s="260" t="s">
        <v>105</v>
      </c>
      <c r="G236" s="260"/>
      <c r="H236" s="260"/>
      <c r="I236" s="131" t="s">
        <v>2573</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2557</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2557</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2574</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2575</v>
      </c>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0</v>
      </c>
      <c r="I281" s="117"/>
      <c r="J281" s="401"/>
      <c r="K281" s="108">
        <v>1</v>
      </c>
      <c r="L281" s="108"/>
      <c r="M281" s="108"/>
      <c r="N281" s="108"/>
      <c r="O281" s="109"/>
      <c r="P281" s="110"/>
    </row>
    <row r="282" spans="1:20" ht="20.100000000000001" customHeight="1">
      <c r="B282" s="186" t="s">
        <v>136</v>
      </c>
      <c r="C282" s="130"/>
      <c r="D282" s="130"/>
      <c r="E282" s="400">
        <f>IF(OR($H$282&lt;&gt;"",$K$282&lt;&gt;""),SUM($H$282,$K$282),"")</f>
        <v>0</v>
      </c>
      <c r="F282" s="400"/>
      <c r="G282" s="400"/>
      <c r="H282" s="109">
        <v>0</v>
      </c>
      <c r="I282" s="117"/>
      <c r="J282" s="401"/>
      <c r="K282" s="108">
        <v>0</v>
      </c>
      <c r="L282" s="108"/>
      <c r="M282" s="108"/>
      <c r="N282" s="108"/>
      <c r="O282" s="109"/>
      <c r="P282" s="110"/>
    </row>
    <row r="283" spans="1:20" ht="20.100000000000001" customHeight="1">
      <c r="B283" s="259" t="s">
        <v>137</v>
      </c>
      <c r="C283" s="130"/>
      <c r="D283" s="130"/>
      <c r="E283" s="400">
        <f>IF(OR($H$283&lt;&gt;"",$K$283&lt;&gt;""),SUM($H$283,$K$283),"")</f>
        <v>11</v>
      </c>
      <c r="F283" s="400"/>
      <c r="G283" s="400"/>
      <c r="H283" s="109">
        <v>0</v>
      </c>
      <c r="I283" s="117"/>
      <c r="J283" s="401"/>
      <c r="K283" s="108">
        <v>11</v>
      </c>
      <c r="L283" s="108"/>
      <c r="M283" s="108"/>
      <c r="N283" s="108"/>
      <c r="O283" s="109"/>
      <c r="P283" s="110"/>
    </row>
    <row r="284" spans="1:20" ht="20.100000000000001" customHeight="1">
      <c r="B284" s="44"/>
      <c r="C284" s="130" t="s">
        <v>138</v>
      </c>
      <c r="D284" s="130"/>
      <c r="E284" s="400">
        <f>IF(OR($H$284&lt;&gt;"",$K$284&lt;&gt;""),SUM($H$284,$K$284),"")</f>
        <v>11</v>
      </c>
      <c r="F284" s="400"/>
      <c r="G284" s="400"/>
      <c r="H284" s="109">
        <v>0</v>
      </c>
      <c r="I284" s="117"/>
      <c r="J284" s="401"/>
      <c r="K284" s="108">
        <v>11</v>
      </c>
      <c r="L284" s="108"/>
      <c r="M284" s="108"/>
      <c r="N284" s="108"/>
      <c r="O284" s="109"/>
      <c r="P284" s="110"/>
    </row>
    <row r="285" spans="1:20" ht="20.100000000000001" customHeight="1">
      <c r="B285" s="45"/>
      <c r="C285" s="130" t="s">
        <v>139</v>
      </c>
      <c r="D285" s="130"/>
      <c r="E285" s="400">
        <f>IF(OR($H$285&lt;&gt;"",$K$285&lt;&gt;""),SUM($H$285,$K$285),"")</f>
        <v>0</v>
      </c>
      <c r="F285" s="400"/>
      <c r="G285" s="400"/>
      <c r="H285" s="109">
        <v>0</v>
      </c>
      <c r="I285" s="117"/>
      <c r="J285" s="401"/>
      <c r="K285" s="108">
        <v>0</v>
      </c>
      <c r="L285" s="108"/>
      <c r="M285" s="108"/>
      <c r="N285" s="108"/>
      <c r="O285" s="109"/>
      <c r="P285" s="110"/>
    </row>
    <row r="286" spans="1:20" ht="20.100000000000001" customHeight="1">
      <c r="B286" s="186" t="s">
        <v>140</v>
      </c>
      <c r="C286" s="130"/>
      <c r="D286" s="130"/>
      <c r="E286" s="400">
        <f>IF(OR($H$286&lt;&gt;"",$K$286&lt;&gt;""),SUM($H$286,$K$286),"")</f>
        <v>0</v>
      </c>
      <c r="F286" s="400"/>
      <c r="G286" s="400"/>
      <c r="H286" s="109">
        <v>0</v>
      </c>
      <c r="I286" s="117"/>
      <c r="J286" s="401"/>
      <c r="K286" s="108">
        <v>0</v>
      </c>
      <c r="L286" s="108"/>
      <c r="M286" s="108"/>
      <c r="N286" s="108"/>
      <c r="O286" s="109"/>
      <c r="P286" s="110"/>
    </row>
    <row r="287" spans="1:20" ht="20.100000000000001" customHeight="1">
      <c r="B287" s="186" t="s">
        <v>141</v>
      </c>
      <c r="C287" s="130"/>
      <c r="D287" s="130"/>
      <c r="E287" s="400">
        <f>IF(OR($H$287&lt;&gt;"",$K$287&lt;&gt;""),SUM($H$287,$K$287),"")</f>
        <v>0</v>
      </c>
      <c r="F287" s="400"/>
      <c r="G287" s="400"/>
      <c r="H287" s="109">
        <v>0</v>
      </c>
      <c r="I287" s="117"/>
      <c r="J287" s="401"/>
      <c r="K287" s="108">
        <v>0</v>
      </c>
      <c r="L287" s="108"/>
      <c r="M287" s="108"/>
      <c r="N287" s="108"/>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c r="O288" s="109"/>
      <c r="P288" s="110"/>
    </row>
    <row r="289" spans="2:20" ht="20.100000000000001" customHeight="1">
      <c r="B289" s="186" t="s">
        <v>143</v>
      </c>
      <c r="C289" s="130"/>
      <c r="D289" s="130"/>
      <c r="E289" s="400">
        <f>IF(OR($H$289&lt;&gt;"",$K$289&lt;&gt;""),SUM($H$289,$K$289),"")</f>
        <v>0</v>
      </c>
      <c r="F289" s="400"/>
      <c r="G289" s="400"/>
      <c r="H289" s="109">
        <v>0</v>
      </c>
      <c r="I289" s="117"/>
      <c r="J289" s="401"/>
      <c r="K289" s="108">
        <v>0</v>
      </c>
      <c r="L289" s="108"/>
      <c r="M289" s="108"/>
      <c r="N289" s="108"/>
      <c r="O289" s="109"/>
      <c r="P289" s="110"/>
    </row>
    <row r="290" spans="2:20" ht="20.100000000000001" customHeight="1">
      <c r="B290" s="186" t="s">
        <v>144</v>
      </c>
      <c r="C290" s="130"/>
      <c r="D290" s="130"/>
      <c r="E290" s="400">
        <f>IF(OR($H$290&lt;&gt;"",$K$290&lt;&gt;""),SUM($H$290,$K$290),"")</f>
        <v>0</v>
      </c>
      <c r="F290" s="400"/>
      <c r="G290" s="400"/>
      <c r="H290" s="109">
        <v>0</v>
      </c>
      <c r="I290" s="117"/>
      <c r="J290" s="401"/>
      <c r="K290" s="108">
        <v>0</v>
      </c>
      <c r="L290" s="108"/>
      <c r="M290" s="108"/>
      <c r="N290" s="108"/>
      <c r="O290" s="109"/>
      <c r="P290" s="110"/>
    </row>
    <row r="291" spans="2:20" ht="20.100000000000001" customHeight="1">
      <c r="B291" s="186" t="s">
        <v>145</v>
      </c>
      <c r="C291" s="130"/>
      <c r="D291" s="130"/>
      <c r="E291" s="400">
        <f>IF(OR($H$291&lt;&gt;"",$K$291&lt;&gt;""),SUM($H$291,$K$291),"")</f>
        <v>0</v>
      </c>
      <c r="F291" s="400"/>
      <c r="G291" s="400"/>
      <c r="H291" s="109">
        <v>0</v>
      </c>
      <c r="I291" s="117"/>
      <c r="J291" s="401"/>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8</v>
      </c>
      <c r="H302" s="195"/>
      <c r="I302" s="196"/>
      <c r="J302" s="108">
        <v>0</v>
      </c>
      <c r="K302" s="108"/>
      <c r="L302" s="108"/>
      <c r="M302" s="108">
        <v>8</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4</v>
      </c>
      <c r="H304" s="195"/>
      <c r="I304" s="196"/>
      <c r="J304" s="108">
        <v>0</v>
      </c>
      <c r="K304" s="108"/>
      <c r="L304" s="108"/>
      <c r="M304" s="108">
        <v>4</v>
      </c>
      <c r="N304" s="108"/>
      <c r="O304" s="109"/>
      <c r="P304" s="110"/>
    </row>
    <row r="305" spans="1:20" ht="20.100000000000001" customHeight="1" thickBot="1">
      <c r="B305" s="256" t="s">
        <v>159</v>
      </c>
      <c r="C305" s="257"/>
      <c r="D305" s="257"/>
      <c r="E305" s="257"/>
      <c r="F305" s="257"/>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2</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c r="M338" s="94"/>
      <c r="N338" s="94"/>
      <c r="O338" s="94"/>
      <c r="P338" s="95"/>
    </row>
    <row r="339" spans="2:20" ht="20.100000000000001" customHeight="1">
      <c r="B339" s="365"/>
      <c r="C339" s="366"/>
      <c r="D339" s="366"/>
      <c r="E339" s="366"/>
      <c r="F339" s="367"/>
      <c r="G339" s="134" t="s">
        <v>441</v>
      </c>
      <c r="H339" s="113"/>
      <c r="I339" s="109"/>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v>3</v>
      </c>
      <c r="K344" s="28"/>
      <c r="L344" s="28"/>
      <c r="M344" s="28"/>
      <c r="N344" s="28"/>
      <c r="O344" s="28"/>
      <c r="P344" s="28"/>
      <c r="Q344" s="12"/>
    </row>
    <row r="345" spans="2:20" ht="20.100000000000001" customHeight="1">
      <c r="B345" s="111" t="s">
        <v>181</v>
      </c>
      <c r="C345" s="112"/>
      <c r="D345" s="112"/>
      <c r="E345" s="112"/>
      <c r="F345" s="113"/>
      <c r="G345" s="28"/>
      <c r="H345" s="28"/>
      <c r="I345" s="28"/>
      <c r="J345" s="28">
        <v>2</v>
      </c>
      <c r="K345" s="28"/>
      <c r="L345" s="28"/>
      <c r="M345" s="28"/>
      <c r="N345" s="28"/>
      <c r="O345" s="28"/>
      <c r="P345" s="28"/>
      <c r="Q345" s="12"/>
    </row>
    <row r="346" spans="2:20" ht="20.100000000000001" customHeight="1">
      <c r="B346" s="355" t="s">
        <v>182</v>
      </c>
      <c r="C346" s="356"/>
      <c r="D346" s="101" t="s">
        <v>183</v>
      </c>
      <c r="E346" s="102"/>
      <c r="F346" s="103"/>
      <c r="G346" s="28"/>
      <c r="H346" s="28"/>
      <c r="I346" s="28"/>
      <c r="J346" s="28">
        <v>3</v>
      </c>
      <c r="K346" s="28"/>
      <c r="L346" s="28"/>
      <c r="M346" s="28"/>
      <c r="N346" s="28"/>
      <c r="O346" s="28"/>
      <c r="P346" s="28"/>
      <c r="Q346" s="12"/>
    </row>
    <row r="347" spans="2:20" ht="20.100000000000001" customHeight="1">
      <c r="B347" s="357"/>
      <c r="C347" s="358"/>
      <c r="D347" s="134" t="s">
        <v>184</v>
      </c>
      <c r="E347" s="112"/>
      <c r="F347" s="113"/>
      <c r="G347" s="353"/>
      <c r="H347" s="353"/>
      <c r="I347" s="353"/>
      <c r="J347" s="353">
        <v>4</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v>0</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v>1</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v>4</v>
      </c>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2576</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2556</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2578</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2579</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2580</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2581</v>
      </c>
      <c r="J375" s="108"/>
      <c r="K375" s="108"/>
      <c r="L375" s="108"/>
      <c r="M375" s="109" t="s">
        <v>2582</v>
      </c>
      <c r="N375" s="117"/>
      <c r="O375" s="117"/>
      <c r="P375" s="118"/>
    </row>
    <row r="376" spans="2:20" ht="20.100000000000001" customHeight="1">
      <c r="B376" s="186"/>
      <c r="C376" s="130"/>
      <c r="D376" s="130"/>
      <c r="E376" s="101" t="s">
        <v>210</v>
      </c>
      <c r="F376" s="102"/>
      <c r="G376" s="102"/>
      <c r="H376" s="103"/>
      <c r="I376" s="109">
        <v>79</v>
      </c>
      <c r="J376" s="117"/>
      <c r="K376" s="117"/>
      <c r="L376" s="55" t="s">
        <v>480</v>
      </c>
      <c r="M376" s="109">
        <v>85</v>
      </c>
      <c r="N376" s="117"/>
      <c r="O376" s="117"/>
      <c r="P376" s="40" t="s">
        <v>480</v>
      </c>
    </row>
    <row r="377" spans="2:20" ht="20.100000000000001" customHeight="1">
      <c r="B377" s="186" t="s">
        <v>45</v>
      </c>
      <c r="C377" s="130"/>
      <c r="D377" s="130"/>
      <c r="E377" s="101" t="s">
        <v>211</v>
      </c>
      <c r="F377" s="102"/>
      <c r="G377" s="102"/>
      <c r="H377" s="103"/>
      <c r="I377" s="109">
        <v>9.6999999999999993</v>
      </c>
      <c r="J377" s="117"/>
      <c r="K377" s="117"/>
      <c r="L377" s="55" t="s">
        <v>472</v>
      </c>
      <c r="M377" s="109">
        <v>9.6999999999999993</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0" t="s">
        <v>204</v>
      </c>
      <c r="C383" s="97"/>
      <c r="D383" s="97"/>
      <c r="E383" s="97"/>
      <c r="F383" s="97"/>
      <c r="G383" s="97"/>
      <c r="H383" s="267"/>
      <c r="I383" s="338">
        <v>89800</v>
      </c>
      <c r="J383" s="117"/>
      <c r="K383" s="117"/>
      <c r="L383" s="50" t="s">
        <v>481</v>
      </c>
      <c r="M383" s="338">
        <v>99800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v>0</v>
      </c>
      <c r="J385" s="117"/>
      <c r="K385" s="117"/>
      <c r="L385" s="50" t="s">
        <v>481</v>
      </c>
      <c r="M385" s="109">
        <v>0</v>
      </c>
      <c r="N385" s="117"/>
      <c r="O385" s="117"/>
      <c r="P385" s="37" t="s">
        <v>481</v>
      </c>
    </row>
    <row r="386" spans="2:20" ht="20.100000000000001" customHeight="1">
      <c r="B386" s="186"/>
      <c r="C386" s="339"/>
      <c r="D386" s="339" t="s">
        <v>208</v>
      </c>
      <c r="E386" s="101" t="s">
        <v>216</v>
      </c>
      <c r="F386" s="102"/>
      <c r="G386" s="102"/>
      <c r="H386" s="103"/>
      <c r="I386" s="338">
        <v>31800</v>
      </c>
      <c r="J386" s="117"/>
      <c r="K386" s="117"/>
      <c r="L386" s="50" t="s">
        <v>481</v>
      </c>
      <c r="M386" s="338">
        <v>31800</v>
      </c>
      <c r="N386" s="117"/>
      <c r="O386" s="117"/>
      <c r="P386" s="37" t="s">
        <v>481</v>
      </c>
    </row>
    <row r="387" spans="2:20" ht="20.100000000000001" customHeight="1">
      <c r="B387" s="186"/>
      <c r="C387" s="339"/>
      <c r="D387" s="339"/>
      <c r="E387" s="101" t="s">
        <v>217</v>
      </c>
      <c r="F387" s="102"/>
      <c r="G387" s="102"/>
      <c r="H387" s="103"/>
      <c r="I387" s="338">
        <v>15000</v>
      </c>
      <c r="J387" s="117"/>
      <c r="K387" s="117"/>
      <c r="L387" s="50" t="s">
        <v>481</v>
      </c>
      <c r="M387" s="338">
        <v>15000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15000</v>
      </c>
      <c r="J389" s="117"/>
      <c r="K389" s="117"/>
      <c r="L389" s="50" t="s">
        <v>481</v>
      </c>
      <c r="M389" s="338">
        <v>15000</v>
      </c>
      <c r="N389" s="117"/>
      <c r="O389" s="117"/>
      <c r="P389" s="37" t="s">
        <v>481</v>
      </c>
    </row>
    <row r="390" spans="2:20" ht="20.100000000000001" customHeight="1">
      <c r="B390" s="186"/>
      <c r="C390" s="339"/>
      <c r="D390" s="339"/>
      <c r="E390" s="101" t="s">
        <v>71</v>
      </c>
      <c r="F390" s="102"/>
      <c r="G390" s="102"/>
      <c r="H390" s="103"/>
      <c r="I390" s="109">
        <v>0</v>
      </c>
      <c r="J390" s="117"/>
      <c r="K390" s="117"/>
      <c r="L390" s="50" t="s">
        <v>481</v>
      </c>
      <c r="M390" s="338">
        <v>10000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2583</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2584</v>
      </c>
      <c r="H399" s="268"/>
      <c r="I399" s="268"/>
      <c r="J399" s="268"/>
      <c r="K399" s="268"/>
      <c r="L399" s="268"/>
      <c r="M399" s="268"/>
      <c r="N399" s="268"/>
      <c r="O399" s="268"/>
      <c r="P399" s="269"/>
    </row>
    <row r="400" spans="2:20" ht="120" customHeight="1">
      <c r="B400" s="303" t="s">
        <v>217</v>
      </c>
      <c r="C400" s="102"/>
      <c r="D400" s="102"/>
      <c r="E400" s="102"/>
      <c r="F400" s="103"/>
      <c r="G400" s="121" t="s">
        <v>2585</v>
      </c>
      <c r="H400" s="268"/>
      <c r="I400" s="268"/>
      <c r="J400" s="268"/>
      <c r="K400" s="268"/>
      <c r="L400" s="268"/>
      <c r="M400" s="268"/>
      <c r="N400" s="268"/>
      <c r="O400" s="268"/>
      <c r="P400" s="269"/>
    </row>
    <row r="401" spans="2:20" ht="120" customHeight="1">
      <c r="B401" s="303" t="s">
        <v>216</v>
      </c>
      <c r="C401" s="102"/>
      <c r="D401" s="102"/>
      <c r="E401" s="102"/>
      <c r="F401" s="103"/>
      <c r="G401" s="121" t="s">
        <v>2586</v>
      </c>
      <c r="H401" s="268"/>
      <c r="I401" s="268"/>
      <c r="J401" s="268"/>
      <c r="K401" s="268"/>
      <c r="L401" s="268"/>
      <c r="M401" s="268"/>
      <c r="N401" s="268"/>
      <c r="O401" s="268"/>
      <c r="P401" s="269"/>
    </row>
    <row r="402" spans="2:20" ht="120" customHeight="1">
      <c r="B402" s="303" t="s">
        <v>219</v>
      </c>
      <c r="C402" s="102"/>
      <c r="D402" s="102"/>
      <c r="E402" s="102"/>
      <c r="F402" s="103"/>
      <c r="G402" s="121" t="s">
        <v>2587</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7</v>
      </c>
      <c r="I430" s="94"/>
      <c r="J430" s="94"/>
      <c r="K430" s="94"/>
      <c r="L430" s="94"/>
      <c r="M430" s="94"/>
      <c r="N430" s="94"/>
      <c r="O430" s="94"/>
      <c r="P430" s="49" t="s">
        <v>477</v>
      </c>
    </row>
    <row r="431" spans="1:20" ht="20.100000000000001" customHeight="1">
      <c r="B431" s="301"/>
      <c r="C431" s="302"/>
      <c r="D431" s="130" t="s">
        <v>245</v>
      </c>
      <c r="E431" s="130"/>
      <c r="F431" s="130"/>
      <c r="G431" s="130"/>
      <c r="H431" s="109">
        <v>11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3</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9</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3</v>
      </c>
      <c r="I436" s="117"/>
      <c r="J436" s="117"/>
      <c r="K436" s="117"/>
      <c r="L436" s="117"/>
      <c r="M436" s="117"/>
      <c r="N436" s="117"/>
      <c r="O436" s="117"/>
      <c r="P436" s="37" t="s">
        <v>479</v>
      </c>
    </row>
    <row r="437" spans="2:16" ht="20.100000000000001" customHeight="1">
      <c r="B437" s="287"/>
      <c r="C437" s="288"/>
      <c r="D437" s="130" t="s">
        <v>251</v>
      </c>
      <c r="E437" s="130"/>
      <c r="F437" s="130"/>
      <c r="G437" s="130"/>
      <c r="H437" s="109">
        <v>2</v>
      </c>
      <c r="I437" s="117"/>
      <c r="J437" s="117"/>
      <c r="K437" s="117"/>
      <c r="L437" s="117"/>
      <c r="M437" s="117"/>
      <c r="N437" s="117"/>
      <c r="O437" s="117"/>
      <c r="P437" s="37" t="s">
        <v>479</v>
      </c>
    </row>
    <row r="438" spans="2:16" ht="20.100000000000001" customHeight="1">
      <c r="B438" s="287"/>
      <c r="C438" s="288"/>
      <c r="D438" s="130" t="s">
        <v>252</v>
      </c>
      <c r="E438" s="130"/>
      <c r="F438" s="130"/>
      <c r="G438" s="130"/>
      <c r="H438" s="109">
        <v>3</v>
      </c>
      <c r="I438" s="117"/>
      <c r="J438" s="117"/>
      <c r="K438" s="117"/>
      <c r="L438" s="117"/>
      <c r="M438" s="117"/>
      <c r="N438" s="117"/>
      <c r="O438" s="117"/>
      <c r="P438" s="37" t="s">
        <v>479</v>
      </c>
    </row>
    <row r="439" spans="2:16" ht="20.100000000000001" customHeight="1">
      <c r="B439" s="287"/>
      <c r="C439" s="288"/>
      <c r="D439" s="130" t="s">
        <v>253</v>
      </c>
      <c r="E439" s="130"/>
      <c r="F439" s="130"/>
      <c r="G439" s="130"/>
      <c r="H439" s="109">
        <v>7</v>
      </c>
      <c r="I439" s="117"/>
      <c r="J439" s="117"/>
      <c r="K439" s="117"/>
      <c r="L439" s="117"/>
      <c r="M439" s="117"/>
      <c r="N439" s="117"/>
      <c r="O439" s="117"/>
      <c r="P439" s="37" t="s">
        <v>479</v>
      </c>
    </row>
    <row r="440" spans="2:16" ht="20.100000000000001" customHeight="1">
      <c r="B440" s="287"/>
      <c r="C440" s="288"/>
      <c r="D440" s="130" t="s">
        <v>254</v>
      </c>
      <c r="E440" s="130"/>
      <c r="F440" s="130"/>
      <c r="G440" s="130"/>
      <c r="H440" s="109">
        <v>0</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0</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6</v>
      </c>
      <c r="I444" s="117"/>
      <c r="J444" s="117"/>
      <c r="K444" s="117"/>
      <c r="L444" s="117"/>
      <c r="M444" s="117"/>
      <c r="N444" s="117"/>
      <c r="O444" s="117"/>
      <c r="P444" s="37" t="s">
        <v>479</v>
      </c>
    </row>
    <row r="445" spans="2:16" ht="20.100000000000001" customHeight="1">
      <c r="B445" s="186"/>
      <c r="C445" s="130"/>
      <c r="D445" s="130" t="s">
        <v>259</v>
      </c>
      <c r="E445" s="130"/>
      <c r="F445" s="130"/>
      <c r="G445" s="130"/>
      <c r="H445" s="109">
        <v>5</v>
      </c>
      <c r="I445" s="117"/>
      <c r="J445" s="117"/>
      <c r="K445" s="117"/>
      <c r="L445" s="117"/>
      <c r="M445" s="117"/>
      <c r="N445" s="117"/>
      <c r="O445" s="117"/>
      <c r="P445" s="37" t="s">
        <v>479</v>
      </c>
    </row>
    <row r="446" spans="2:16" ht="20.100000000000001" customHeight="1">
      <c r="B446" s="186"/>
      <c r="C446" s="130"/>
      <c r="D446" s="130" t="s">
        <v>260</v>
      </c>
      <c r="E446" s="130"/>
      <c r="F446" s="130"/>
      <c r="G446" s="130"/>
      <c r="H446" s="109">
        <v>4</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80.599999999999994</v>
      </c>
      <c r="I452" s="94"/>
      <c r="J452" s="94"/>
      <c r="K452" s="94"/>
      <c r="L452" s="94"/>
      <c r="M452" s="94"/>
      <c r="N452" s="94"/>
      <c r="O452" s="94"/>
      <c r="P452" s="49" t="s">
        <v>485</v>
      </c>
    </row>
    <row r="453" spans="2:20" ht="20.100000000000001" customHeight="1">
      <c r="B453" s="186" t="s">
        <v>266</v>
      </c>
      <c r="C453" s="130"/>
      <c r="D453" s="130"/>
      <c r="E453" s="130"/>
      <c r="F453" s="130"/>
      <c r="G453" s="130"/>
      <c r="H453" s="109">
        <v>18</v>
      </c>
      <c r="I453" s="117"/>
      <c r="J453" s="117"/>
      <c r="K453" s="117"/>
      <c r="L453" s="117"/>
      <c r="M453" s="117"/>
      <c r="N453" s="117"/>
      <c r="O453" s="117"/>
      <c r="P453" s="37" t="s">
        <v>477</v>
      </c>
    </row>
    <row r="454" spans="2:20" ht="20.100000000000001" customHeight="1">
      <c r="B454" s="186" t="s">
        <v>267</v>
      </c>
      <c r="C454" s="130"/>
      <c r="D454" s="130"/>
      <c r="E454" s="130"/>
      <c r="F454" s="130"/>
      <c r="G454" s="130"/>
      <c r="H454" s="109">
        <v>90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1</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6</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2588</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2589</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2557</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2590</v>
      </c>
      <c r="M512" s="105"/>
      <c r="N512" s="105"/>
      <c r="O512" s="106"/>
      <c r="P512" s="107"/>
    </row>
    <row r="513" spans="2:20" ht="20.100000000000001" customHeight="1">
      <c r="B513" s="111" t="s">
        <v>287</v>
      </c>
      <c r="C513" s="112"/>
      <c r="D513" s="112"/>
      <c r="E513" s="112"/>
      <c r="F513" s="112"/>
      <c r="G513" s="113"/>
      <c r="H513" s="109" t="s">
        <v>2557</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2591</v>
      </c>
      <c r="M515" s="105"/>
      <c r="N515" s="105"/>
      <c r="O515" s="106"/>
      <c r="P515" s="107"/>
    </row>
    <row r="516" spans="2:20" ht="20.100000000000001" customHeight="1" thickBot="1">
      <c r="B516" s="238" t="s">
        <v>288</v>
      </c>
      <c r="C516" s="239"/>
      <c r="D516" s="239"/>
      <c r="E516" s="239"/>
      <c r="F516" s="239"/>
      <c r="G516" s="239"/>
      <c r="H516" s="128" t="s">
        <v>2557</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2556</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2556</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2592</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2592</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2593</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2593</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2557</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2557</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2556</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2595</v>
      </c>
      <c r="K563" s="122"/>
      <c r="L563" s="122"/>
      <c r="M563" s="122"/>
      <c r="N563" s="122"/>
      <c r="O563" s="122"/>
      <c r="P563" s="123"/>
    </row>
    <row r="564" spans="2:20" ht="27.75" customHeight="1">
      <c r="B564" s="111" t="s">
        <v>297</v>
      </c>
      <c r="C564" s="112"/>
      <c r="D564" s="112"/>
      <c r="E564" s="113"/>
      <c r="F564" s="220" t="s">
        <v>2557</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2556</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2557</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2596</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2597</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39370078740157483" right="0.39370078740157483" top="0.39370078740157483" bottom="0.39370078740157483" header="0.31496062992125984" footer="0.31496062992125984"/>
  <pageSetup paperSize="9" scale="92" fitToHeight="0" orientation="portrait" r:id="rId1"/>
  <headerFooter>
    <oddFooter>&amp;C&amp;"ＭＳ 明朝,標準"&amp;P</oddFooter>
  </headerFooter>
  <rowBreaks count="28" manualBreakCount="28">
    <brk id="27" max="15" man="1"/>
    <brk id="52" max="15" man="1"/>
    <brk id="89" max="15" man="1"/>
    <brk id="128" max="15" man="1"/>
    <brk id="142" max="15" man="1"/>
    <brk id="169" max="15" man="1"/>
    <brk id="193" max="15" man="1"/>
    <brk id="211" max="15" man="1"/>
    <brk id="226" max="15" man="1"/>
    <brk id="240" max="15" man="1"/>
    <brk id="257" max="15" man="1"/>
    <brk id="272" max="15" man="1"/>
    <brk id="306" max="15" man="1"/>
    <brk id="336" max="15" man="1"/>
    <brk id="355" max="15" man="1"/>
    <brk id="372" max="15" man="1"/>
    <brk id="399" max="15" man="1"/>
    <brk id="406" max="15" man="1"/>
    <brk id="414" max="15" man="1"/>
    <brk id="427" max="15" man="1"/>
    <brk id="457" max="15" man="1"/>
    <brk id="470" max="15" man="1"/>
    <brk id="493" max="15" man="1"/>
    <brk id="508" max="15" man="1"/>
    <brk id="535" max="16383" man="1"/>
    <brk id="554" max="15" man="1"/>
    <brk id="580"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70" zoomScaleNormal="85" zoomScaleSheetLayoutView="70" workbookViewId="0">
      <selection activeCell="L560" sqref="L560:P56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2598</v>
      </c>
      <c r="K4" s="498"/>
      <c r="L4" s="498"/>
      <c r="M4" s="497" t="s">
        <v>2599</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c r="I6" s="496"/>
      <c r="J6" s="497"/>
      <c r="K6" s="498"/>
      <c r="L6" s="498"/>
      <c r="M6" s="497"/>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c r="I9" s="496"/>
      <c r="J9" s="497"/>
      <c r="K9" s="498"/>
      <c r="L9" s="498"/>
      <c r="M9" s="497"/>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c r="I19" s="496"/>
      <c r="J19" s="497"/>
      <c r="K19" s="498"/>
      <c r="L19" s="498"/>
      <c r="M19" s="497"/>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2600</v>
      </c>
      <c r="K26" s="522"/>
      <c r="L26" s="522"/>
      <c r="M26" s="521" t="s">
        <v>2599</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c r="I29" s="496"/>
      <c r="J29" s="497"/>
      <c r="K29" s="498"/>
      <c r="L29" s="498"/>
      <c r="M29" s="497"/>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2598</v>
      </c>
      <c r="K48" s="498"/>
      <c r="L48" s="498"/>
      <c r="M48" s="497" t="s">
        <v>2599</v>
      </c>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70" zoomScaleNormal="85" zoomScaleSheetLayoutView="70" workbookViewId="0">
      <selection activeCell="L560" sqref="L560:P56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8" t="s">
        <v>347</v>
      </c>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Q1" s="22"/>
      <c r="AR1" s="18"/>
    </row>
    <row r="2" spans="1:44" ht="15" customHeight="1" thickBot="1">
      <c r="A2" s="584" t="s">
        <v>348</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91" t="s">
        <v>2556</v>
      </c>
      <c r="AF2" s="592"/>
      <c r="AG2" s="592"/>
      <c r="AH2" s="592"/>
      <c r="AI2" s="592"/>
      <c r="AJ2" s="592"/>
      <c r="AK2" s="592"/>
      <c r="AL2" s="592"/>
      <c r="AM2" s="592"/>
      <c r="AN2" s="593"/>
      <c r="AQ2" s="15" t="str">
        <f>IF($AE$2="","未記入","")</f>
        <v/>
      </c>
    </row>
    <row r="3" spans="1:44" ht="15" customHeight="1">
      <c r="A3" s="327"/>
      <c r="B3" s="328"/>
      <c r="C3" s="328"/>
      <c r="D3" s="328"/>
      <c r="E3" s="328"/>
      <c r="F3" s="328"/>
      <c r="G3" s="328"/>
      <c r="H3" s="328"/>
      <c r="I3" s="328"/>
      <c r="J3" s="588" t="s">
        <v>353</v>
      </c>
      <c r="K3" s="588"/>
      <c r="L3" s="588"/>
      <c r="M3" s="588"/>
      <c r="N3" s="588"/>
      <c r="O3" s="588"/>
      <c r="P3" s="587" t="s">
        <v>396</v>
      </c>
      <c r="Q3" s="587"/>
      <c r="R3" s="587"/>
      <c r="S3" s="587"/>
      <c r="T3" s="587"/>
      <c r="U3" s="587"/>
      <c r="V3" s="237"/>
      <c r="W3" s="237"/>
      <c r="X3" s="237"/>
      <c r="Y3" s="237"/>
      <c r="Z3" s="237"/>
      <c r="AA3" s="237"/>
      <c r="AB3" s="237"/>
      <c r="AC3" s="237"/>
      <c r="AD3" s="237"/>
      <c r="AE3" s="328" t="s">
        <v>354</v>
      </c>
      <c r="AF3" s="328"/>
      <c r="AG3" s="328"/>
      <c r="AH3" s="328"/>
      <c r="AI3" s="328"/>
      <c r="AJ3" s="328"/>
      <c r="AK3" s="328"/>
      <c r="AL3" s="328"/>
      <c r="AM3" s="328"/>
      <c r="AN3" s="579"/>
    </row>
    <row r="4" spans="1:44" ht="12" customHeight="1">
      <c r="A4" s="151"/>
      <c r="B4" s="100"/>
      <c r="C4" s="100"/>
      <c r="D4" s="100"/>
      <c r="E4" s="100"/>
      <c r="F4" s="100"/>
      <c r="G4" s="100"/>
      <c r="H4" s="100"/>
      <c r="I4" s="100"/>
      <c r="J4" s="589"/>
      <c r="K4" s="589"/>
      <c r="L4" s="589"/>
      <c r="M4" s="589"/>
      <c r="N4" s="589"/>
      <c r="O4" s="589"/>
      <c r="P4" s="582" t="s">
        <v>349</v>
      </c>
      <c r="Q4" s="582"/>
      <c r="R4" s="582"/>
      <c r="S4" s="582"/>
      <c r="T4" s="582"/>
      <c r="U4" s="582"/>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90"/>
      <c r="K5" s="590"/>
      <c r="L5" s="590"/>
      <c r="M5" s="590"/>
      <c r="N5" s="590"/>
      <c r="O5" s="590"/>
      <c r="P5" s="583"/>
      <c r="Q5" s="583"/>
      <c r="R5" s="583"/>
      <c r="S5" s="583"/>
      <c r="T5" s="583"/>
      <c r="U5" s="583"/>
      <c r="V5" s="257"/>
      <c r="W5" s="257"/>
      <c r="X5" s="257"/>
      <c r="Y5" s="257"/>
      <c r="Z5" s="257"/>
      <c r="AA5" s="257"/>
      <c r="AB5" s="257" t="s">
        <v>352</v>
      </c>
      <c r="AC5" s="257"/>
      <c r="AD5" s="257"/>
      <c r="AE5" s="449"/>
      <c r="AF5" s="449"/>
      <c r="AG5" s="449"/>
      <c r="AH5" s="449"/>
      <c r="AI5" s="449"/>
      <c r="AJ5" s="449"/>
      <c r="AK5" s="449"/>
      <c r="AL5" s="449"/>
      <c r="AM5" s="449"/>
      <c r="AN5" s="580"/>
    </row>
    <row r="6" spans="1:44" ht="15" customHeight="1">
      <c r="A6" s="58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86"/>
    </row>
    <row r="7" spans="1:44" ht="39.950000000000003" customHeight="1">
      <c r="A7" s="544"/>
      <c r="B7" s="553" t="s">
        <v>359</v>
      </c>
      <c r="C7" s="553"/>
      <c r="D7" s="553"/>
      <c r="E7" s="553"/>
      <c r="F7" s="553"/>
      <c r="G7" s="553"/>
      <c r="H7" s="553"/>
      <c r="I7" s="553"/>
      <c r="J7" s="547" t="s">
        <v>2556</v>
      </c>
      <c r="K7" s="548"/>
      <c r="L7" s="548"/>
      <c r="M7" s="548"/>
      <c r="N7" s="548"/>
      <c r="O7" s="549"/>
      <c r="P7" s="547" t="s">
        <v>2557</v>
      </c>
      <c r="Q7" s="548"/>
      <c r="R7" s="548"/>
      <c r="S7" s="548"/>
      <c r="T7" s="548"/>
      <c r="U7" s="549"/>
      <c r="V7" s="600" t="s">
        <v>2567</v>
      </c>
      <c r="W7" s="600"/>
      <c r="X7" s="600"/>
      <c r="Y7" s="600"/>
      <c r="Z7" s="600"/>
      <c r="AA7" s="600"/>
      <c r="AB7" s="598"/>
      <c r="AC7" s="599"/>
      <c r="AD7" s="599"/>
      <c r="AE7" s="598"/>
      <c r="AF7" s="599"/>
      <c r="AG7" s="599"/>
      <c r="AH7" s="599"/>
      <c r="AI7" s="599"/>
      <c r="AJ7" s="599"/>
      <c r="AK7" s="599"/>
      <c r="AL7" s="599"/>
      <c r="AM7" s="599"/>
      <c r="AN7" s="605"/>
    </row>
    <row r="8" spans="1:44" ht="39.950000000000003" customHeight="1">
      <c r="A8" s="544"/>
      <c r="B8" s="554" t="s">
        <v>360</v>
      </c>
      <c r="C8" s="554"/>
      <c r="D8" s="554"/>
      <c r="E8" s="554"/>
      <c r="F8" s="554"/>
      <c r="G8" s="554"/>
      <c r="H8" s="554"/>
      <c r="I8" s="554"/>
      <c r="J8" s="550" t="s">
        <v>2556</v>
      </c>
      <c r="K8" s="551"/>
      <c r="L8" s="551"/>
      <c r="M8" s="551"/>
      <c r="N8" s="551"/>
      <c r="O8" s="552"/>
      <c r="P8" s="550" t="s">
        <v>2557</v>
      </c>
      <c r="Q8" s="551"/>
      <c r="R8" s="551"/>
      <c r="S8" s="551"/>
      <c r="T8" s="551"/>
      <c r="U8" s="552"/>
      <c r="V8" s="546" t="s">
        <v>2567</v>
      </c>
      <c r="W8" s="546"/>
      <c r="X8" s="546"/>
      <c r="Y8" s="546"/>
      <c r="Z8" s="546"/>
      <c r="AA8" s="546"/>
      <c r="AB8" s="555"/>
      <c r="AC8" s="556"/>
      <c r="AD8" s="556"/>
      <c r="AE8" s="555"/>
      <c r="AF8" s="556"/>
      <c r="AG8" s="556"/>
      <c r="AH8" s="556"/>
      <c r="AI8" s="556"/>
      <c r="AJ8" s="556"/>
      <c r="AK8" s="556"/>
      <c r="AL8" s="556"/>
      <c r="AM8" s="556"/>
      <c r="AN8" s="606"/>
    </row>
    <row r="9" spans="1:44" ht="39.950000000000003" customHeight="1">
      <c r="A9" s="544"/>
      <c r="B9" s="554" t="s">
        <v>361</v>
      </c>
      <c r="C9" s="554"/>
      <c r="D9" s="554"/>
      <c r="E9" s="554"/>
      <c r="F9" s="554"/>
      <c r="G9" s="554"/>
      <c r="H9" s="554"/>
      <c r="I9" s="554"/>
      <c r="J9" s="575"/>
      <c r="K9" s="576"/>
      <c r="L9" s="576"/>
      <c r="M9" s="576"/>
      <c r="N9" s="576"/>
      <c r="O9" s="577"/>
      <c r="P9" s="550" t="s">
        <v>2557</v>
      </c>
      <c r="Q9" s="551"/>
      <c r="R9" s="551"/>
      <c r="S9" s="551"/>
      <c r="T9" s="551"/>
      <c r="U9" s="552"/>
      <c r="V9" s="546"/>
      <c r="W9" s="546"/>
      <c r="X9" s="546"/>
      <c r="Y9" s="546" t="s">
        <v>2567</v>
      </c>
      <c r="Z9" s="546"/>
      <c r="AA9" s="546"/>
      <c r="AB9" s="555"/>
      <c r="AC9" s="556"/>
      <c r="AD9" s="556"/>
      <c r="AE9" s="555" t="s">
        <v>2602</v>
      </c>
      <c r="AF9" s="556"/>
      <c r="AG9" s="556"/>
      <c r="AH9" s="556"/>
      <c r="AI9" s="556"/>
      <c r="AJ9" s="556"/>
      <c r="AK9" s="556"/>
      <c r="AL9" s="556"/>
      <c r="AM9" s="556"/>
      <c r="AN9" s="606"/>
    </row>
    <row r="10" spans="1:44" ht="39.950000000000003" customHeight="1">
      <c r="A10" s="544"/>
      <c r="B10" s="554" t="s">
        <v>362</v>
      </c>
      <c r="C10" s="554"/>
      <c r="D10" s="554"/>
      <c r="E10" s="554"/>
      <c r="F10" s="554"/>
      <c r="G10" s="554"/>
      <c r="H10" s="554"/>
      <c r="I10" s="554"/>
      <c r="J10" s="550" t="s">
        <v>2556</v>
      </c>
      <c r="K10" s="551"/>
      <c r="L10" s="551"/>
      <c r="M10" s="551"/>
      <c r="N10" s="551"/>
      <c r="O10" s="552"/>
      <c r="P10" s="550" t="s">
        <v>2557</v>
      </c>
      <c r="Q10" s="551"/>
      <c r="R10" s="551"/>
      <c r="S10" s="551"/>
      <c r="T10" s="551"/>
      <c r="U10" s="552"/>
      <c r="V10" s="546" t="s">
        <v>2567</v>
      </c>
      <c r="W10" s="546"/>
      <c r="X10" s="546"/>
      <c r="Y10" s="546"/>
      <c r="Z10" s="546"/>
      <c r="AA10" s="546"/>
      <c r="AB10" s="555"/>
      <c r="AC10" s="556"/>
      <c r="AD10" s="556"/>
      <c r="AE10" s="555"/>
      <c r="AF10" s="556"/>
      <c r="AG10" s="556"/>
      <c r="AH10" s="556"/>
      <c r="AI10" s="556"/>
      <c r="AJ10" s="556"/>
      <c r="AK10" s="556"/>
      <c r="AL10" s="556"/>
      <c r="AM10" s="556"/>
      <c r="AN10" s="606"/>
    </row>
    <row r="11" spans="1:44" ht="39.950000000000003" customHeight="1">
      <c r="A11" s="544"/>
      <c r="B11" s="554" t="s">
        <v>363</v>
      </c>
      <c r="C11" s="554"/>
      <c r="D11" s="554"/>
      <c r="E11" s="554"/>
      <c r="F11" s="554"/>
      <c r="G11" s="554"/>
      <c r="H11" s="554"/>
      <c r="I11" s="554"/>
      <c r="J11" s="550" t="s">
        <v>2556</v>
      </c>
      <c r="K11" s="551"/>
      <c r="L11" s="551"/>
      <c r="M11" s="551"/>
      <c r="N11" s="551"/>
      <c r="O11" s="552"/>
      <c r="P11" s="550" t="s">
        <v>2556</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606"/>
    </row>
    <row r="12" spans="1:44" ht="39.950000000000003" customHeight="1">
      <c r="A12" s="544"/>
      <c r="B12" s="554" t="s">
        <v>364</v>
      </c>
      <c r="C12" s="554"/>
      <c r="D12" s="554"/>
      <c r="E12" s="554"/>
      <c r="F12" s="554"/>
      <c r="G12" s="554"/>
      <c r="H12" s="554"/>
      <c r="I12" s="554"/>
      <c r="J12" s="550" t="s">
        <v>2556</v>
      </c>
      <c r="K12" s="551"/>
      <c r="L12" s="551"/>
      <c r="M12" s="551"/>
      <c r="N12" s="551"/>
      <c r="O12" s="552"/>
      <c r="P12" s="550" t="s">
        <v>2557</v>
      </c>
      <c r="Q12" s="551"/>
      <c r="R12" s="551"/>
      <c r="S12" s="551"/>
      <c r="T12" s="551"/>
      <c r="U12" s="552"/>
      <c r="V12" s="546" t="s">
        <v>2567</v>
      </c>
      <c r="W12" s="546"/>
      <c r="X12" s="546"/>
      <c r="Y12" s="546"/>
      <c r="Z12" s="546"/>
      <c r="AA12" s="546"/>
      <c r="AB12" s="555"/>
      <c r="AC12" s="556"/>
      <c r="AD12" s="556"/>
      <c r="AE12" s="555"/>
      <c r="AF12" s="556"/>
      <c r="AG12" s="556"/>
      <c r="AH12" s="556"/>
      <c r="AI12" s="556"/>
      <c r="AJ12" s="556"/>
      <c r="AK12" s="556"/>
      <c r="AL12" s="556"/>
      <c r="AM12" s="556"/>
      <c r="AN12" s="606"/>
    </row>
    <row r="13" spans="1:44" ht="39.950000000000003" customHeight="1">
      <c r="A13" s="544"/>
      <c r="B13" s="554" t="s">
        <v>365</v>
      </c>
      <c r="C13" s="554"/>
      <c r="D13" s="554"/>
      <c r="E13" s="554"/>
      <c r="F13" s="554"/>
      <c r="G13" s="554"/>
      <c r="H13" s="554"/>
      <c r="I13" s="554"/>
      <c r="J13" s="550" t="s">
        <v>2556</v>
      </c>
      <c r="K13" s="551"/>
      <c r="L13" s="551"/>
      <c r="M13" s="551"/>
      <c r="N13" s="551"/>
      <c r="O13" s="552"/>
      <c r="P13" s="550" t="s">
        <v>2556</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606"/>
    </row>
    <row r="14" spans="1:44" ht="39.950000000000003" customHeight="1">
      <c r="A14" s="544"/>
      <c r="B14" s="554" t="s">
        <v>366</v>
      </c>
      <c r="C14" s="554"/>
      <c r="D14" s="554"/>
      <c r="E14" s="554"/>
      <c r="F14" s="554"/>
      <c r="G14" s="554"/>
      <c r="H14" s="554"/>
      <c r="I14" s="554"/>
      <c r="J14" s="550" t="s">
        <v>2556</v>
      </c>
      <c r="K14" s="551"/>
      <c r="L14" s="551"/>
      <c r="M14" s="551"/>
      <c r="N14" s="551"/>
      <c r="O14" s="552"/>
      <c r="P14" s="550" t="s">
        <v>2557</v>
      </c>
      <c r="Q14" s="551"/>
      <c r="R14" s="551"/>
      <c r="S14" s="551"/>
      <c r="T14" s="551"/>
      <c r="U14" s="552"/>
      <c r="V14" s="546"/>
      <c r="W14" s="546"/>
      <c r="X14" s="546"/>
      <c r="Y14" s="546" t="s">
        <v>2567</v>
      </c>
      <c r="Z14" s="546"/>
      <c r="AA14" s="546"/>
      <c r="AB14" s="555" t="s">
        <v>2601</v>
      </c>
      <c r="AC14" s="556"/>
      <c r="AD14" s="556"/>
      <c r="AE14" s="555" t="s">
        <v>2603</v>
      </c>
      <c r="AF14" s="556"/>
      <c r="AG14" s="556"/>
      <c r="AH14" s="556"/>
      <c r="AI14" s="556"/>
      <c r="AJ14" s="556"/>
      <c r="AK14" s="556"/>
      <c r="AL14" s="556"/>
      <c r="AM14" s="556"/>
      <c r="AN14" s="606"/>
    </row>
    <row r="15" spans="1:44" s="72" customFormat="1" ht="39.950000000000003" customHeight="1" thickBot="1">
      <c r="A15" s="545"/>
      <c r="B15" s="536" t="s">
        <v>2524</v>
      </c>
      <c r="C15" s="536"/>
      <c r="D15" s="536"/>
      <c r="E15" s="536"/>
      <c r="F15" s="536"/>
      <c r="G15" s="536"/>
      <c r="H15" s="536"/>
      <c r="I15" s="536"/>
      <c r="J15" s="537" t="s">
        <v>2556</v>
      </c>
      <c r="K15" s="538"/>
      <c r="L15" s="538"/>
      <c r="M15" s="538"/>
      <c r="N15" s="538"/>
      <c r="O15" s="539"/>
      <c r="P15" s="537" t="s">
        <v>2557</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8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86"/>
    </row>
    <row r="17" spans="1:40" ht="39.950000000000003" customHeight="1">
      <c r="A17" s="618"/>
      <c r="B17" s="553" t="s">
        <v>367</v>
      </c>
      <c r="C17" s="553"/>
      <c r="D17" s="553"/>
      <c r="E17" s="553"/>
      <c r="F17" s="553"/>
      <c r="G17" s="553"/>
      <c r="H17" s="553"/>
      <c r="I17" s="553"/>
      <c r="J17" s="547" t="s">
        <v>2556</v>
      </c>
      <c r="K17" s="548"/>
      <c r="L17" s="548"/>
      <c r="M17" s="548"/>
      <c r="N17" s="548"/>
      <c r="O17" s="549"/>
      <c r="P17" s="557" t="s">
        <v>2557</v>
      </c>
      <c r="Q17" s="558"/>
      <c r="R17" s="558"/>
      <c r="S17" s="558"/>
      <c r="T17" s="558"/>
      <c r="U17" s="559"/>
      <c r="V17" s="601" t="s">
        <v>2567</v>
      </c>
      <c r="W17" s="601"/>
      <c r="X17" s="601"/>
      <c r="Y17" s="600"/>
      <c r="Z17" s="600"/>
      <c r="AA17" s="600"/>
      <c r="AB17" s="598"/>
      <c r="AC17" s="599"/>
      <c r="AD17" s="599"/>
      <c r="AE17" s="598"/>
      <c r="AF17" s="599"/>
      <c r="AG17" s="599"/>
      <c r="AH17" s="599"/>
      <c r="AI17" s="599"/>
      <c r="AJ17" s="599"/>
      <c r="AK17" s="599"/>
      <c r="AL17" s="599"/>
      <c r="AM17" s="599"/>
      <c r="AN17" s="605"/>
    </row>
    <row r="18" spans="1:40" ht="39.950000000000003" customHeight="1">
      <c r="A18" s="618"/>
      <c r="B18" s="554" t="s">
        <v>368</v>
      </c>
      <c r="C18" s="554"/>
      <c r="D18" s="554"/>
      <c r="E18" s="554"/>
      <c r="F18" s="554"/>
      <c r="G18" s="554"/>
      <c r="H18" s="554"/>
      <c r="I18" s="554"/>
      <c r="J18" s="550" t="s">
        <v>2556</v>
      </c>
      <c r="K18" s="551"/>
      <c r="L18" s="551"/>
      <c r="M18" s="551"/>
      <c r="N18" s="551"/>
      <c r="O18" s="552"/>
      <c r="P18" s="560" t="s">
        <v>2557</v>
      </c>
      <c r="Q18" s="561"/>
      <c r="R18" s="561"/>
      <c r="S18" s="561"/>
      <c r="T18" s="561"/>
      <c r="U18" s="562"/>
      <c r="V18" s="595" t="s">
        <v>2567</v>
      </c>
      <c r="W18" s="595"/>
      <c r="X18" s="595"/>
      <c r="Y18" s="546"/>
      <c r="Z18" s="546"/>
      <c r="AA18" s="546"/>
      <c r="AB18" s="555"/>
      <c r="AC18" s="556"/>
      <c r="AD18" s="556"/>
      <c r="AE18" s="555"/>
      <c r="AF18" s="556"/>
      <c r="AG18" s="556"/>
      <c r="AH18" s="556"/>
      <c r="AI18" s="556"/>
      <c r="AJ18" s="556"/>
      <c r="AK18" s="556"/>
      <c r="AL18" s="556"/>
      <c r="AM18" s="556"/>
      <c r="AN18" s="606"/>
    </row>
    <row r="19" spans="1:40" ht="39.950000000000003" customHeight="1">
      <c r="A19" s="618"/>
      <c r="B19" s="554" t="s">
        <v>369</v>
      </c>
      <c r="C19" s="554"/>
      <c r="D19" s="554"/>
      <c r="E19" s="554"/>
      <c r="F19" s="554"/>
      <c r="G19" s="554"/>
      <c r="H19" s="554"/>
      <c r="I19" s="554"/>
      <c r="J19" s="550" t="s">
        <v>2556</v>
      </c>
      <c r="K19" s="551"/>
      <c r="L19" s="551"/>
      <c r="M19" s="551"/>
      <c r="N19" s="551"/>
      <c r="O19" s="552"/>
      <c r="P19" s="560" t="s">
        <v>2557</v>
      </c>
      <c r="Q19" s="561"/>
      <c r="R19" s="561"/>
      <c r="S19" s="561"/>
      <c r="T19" s="561"/>
      <c r="U19" s="562"/>
      <c r="V19" s="595" t="s">
        <v>2567</v>
      </c>
      <c r="W19" s="595"/>
      <c r="X19" s="595"/>
      <c r="Y19" s="546"/>
      <c r="Z19" s="546"/>
      <c r="AA19" s="546"/>
      <c r="AB19" s="555"/>
      <c r="AC19" s="556"/>
      <c r="AD19" s="556"/>
      <c r="AE19" s="555"/>
      <c r="AF19" s="556"/>
      <c r="AG19" s="556"/>
      <c r="AH19" s="556"/>
      <c r="AI19" s="556"/>
      <c r="AJ19" s="556"/>
      <c r="AK19" s="556"/>
      <c r="AL19" s="556"/>
      <c r="AM19" s="556"/>
      <c r="AN19" s="606"/>
    </row>
    <row r="20" spans="1:40" ht="39.950000000000003" customHeight="1">
      <c r="A20" s="618"/>
      <c r="B20" s="554" t="s">
        <v>370</v>
      </c>
      <c r="C20" s="554"/>
      <c r="D20" s="554"/>
      <c r="E20" s="554"/>
      <c r="F20" s="554"/>
      <c r="G20" s="554"/>
      <c r="H20" s="554"/>
      <c r="I20" s="554"/>
      <c r="J20" s="550" t="s">
        <v>2556</v>
      </c>
      <c r="K20" s="551"/>
      <c r="L20" s="551"/>
      <c r="M20" s="551"/>
      <c r="N20" s="551"/>
      <c r="O20" s="552"/>
      <c r="P20" s="560" t="s">
        <v>2557</v>
      </c>
      <c r="Q20" s="561"/>
      <c r="R20" s="561"/>
      <c r="S20" s="561"/>
      <c r="T20" s="561"/>
      <c r="U20" s="562"/>
      <c r="V20" s="595" t="s">
        <v>2567</v>
      </c>
      <c r="W20" s="595"/>
      <c r="X20" s="595"/>
      <c r="Y20" s="546"/>
      <c r="Z20" s="546"/>
      <c r="AA20" s="546"/>
      <c r="AB20" s="555"/>
      <c r="AC20" s="556"/>
      <c r="AD20" s="556"/>
      <c r="AE20" s="555"/>
      <c r="AF20" s="556"/>
      <c r="AG20" s="556"/>
      <c r="AH20" s="556"/>
      <c r="AI20" s="556"/>
      <c r="AJ20" s="556"/>
      <c r="AK20" s="556"/>
      <c r="AL20" s="556"/>
      <c r="AM20" s="556"/>
      <c r="AN20" s="606"/>
    </row>
    <row r="21" spans="1:40" ht="39.950000000000003" customHeight="1">
      <c r="A21" s="618"/>
      <c r="B21" s="594" t="s">
        <v>371</v>
      </c>
      <c r="C21" s="594"/>
      <c r="D21" s="594"/>
      <c r="E21" s="594"/>
      <c r="F21" s="594"/>
      <c r="G21" s="594"/>
      <c r="H21" s="594"/>
      <c r="I21" s="594"/>
      <c r="J21" s="575"/>
      <c r="K21" s="576"/>
      <c r="L21" s="576"/>
      <c r="M21" s="576"/>
      <c r="N21" s="576"/>
      <c r="O21" s="577"/>
      <c r="P21" s="550" t="s">
        <v>2556</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606"/>
    </row>
    <row r="22" spans="1:40" ht="39.950000000000003" customHeight="1">
      <c r="A22" s="618"/>
      <c r="B22" s="554" t="s">
        <v>372</v>
      </c>
      <c r="C22" s="554"/>
      <c r="D22" s="554"/>
      <c r="E22" s="554"/>
      <c r="F22" s="554"/>
      <c r="G22" s="554"/>
      <c r="H22" s="554"/>
      <c r="I22" s="554"/>
      <c r="J22" s="575"/>
      <c r="K22" s="576"/>
      <c r="L22" s="576"/>
      <c r="M22" s="576"/>
      <c r="N22" s="576"/>
      <c r="O22" s="577"/>
      <c r="P22" s="550" t="s">
        <v>2556</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606"/>
    </row>
    <row r="23" spans="1:40" ht="39.950000000000003" customHeight="1">
      <c r="A23" s="618"/>
      <c r="B23" s="554" t="s">
        <v>373</v>
      </c>
      <c r="C23" s="554"/>
      <c r="D23" s="554"/>
      <c r="E23" s="554"/>
      <c r="F23" s="554"/>
      <c r="G23" s="554"/>
      <c r="H23" s="554"/>
      <c r="I23" s="554"/>
      <c r="J23" s="575"/>
      <c r="K23" s="576"/>
      <c r="L23" s="576"/>
      <c r="M23" s="576"/>
      <c r="N23" s="576"/>
      <c r="O23" s="577"/>
      <c r="P23" s="550" t="s">
        <v>2557</v>
      </c>
      <c r="Q23" s="551"/>
      <c r="R23" s="551"/>
      <c r="S23" s="551"/>
      <c r="T23" s="551"/>
      <c r="U23" s="552"/>
      <c r="V23" s="546"/>
      <c r="W23" s="546"/>
      <c r="X23" s="546"/>
      <c r="Y23" s="595" t="s">
        <v>2567</v>
      </c>
      <c r="Z23" s="595"/>
      <c r="AA23" s="595"/>
      <c r="AB23" s="607" t="s">
        <v>2607</v>
      </c>
      <c r="AC23" s="608"/>
      <c r="AD23" s="608"/>
      <c r="AE23" s="555" t="s">
        <v>2606</v>
      </c>
      <c r="AF23" s="556"/>
      <c r="AG23" s="556"/>
      <c r="AH23" s="556"/>
      <c r="AI23" s="556"/>
      <c r="AJ23" s="556"/>
      <c r="AK23" s="556"/>
      <c r="AL23" s="556"/>
      <c r="AM23" s="556"/>
      <c r="AN23" s="606"/>
    </row>
    <row r="24" spans="1:40" ht="39.950000000000003" customHeight="1">
      <c r="A24" s="618"/>
      <c r="B24" s="554" t="s">
        <v>374</v>
      </c>
      <c r="C24" s="554"/>
      <c r="D24" s="554"/>
      <c r="E24" s="554"/>
      <c r="F24" s="554"/>
      <c r="G24" s="554"/>
      <c r="H24" s="554"/>
      <c r="I24" s="554"/>
      <c r="J24" s="550" t="s">
        <v>2556</v>
      </c>
      <c r="K24" s="551"/>
      <c r="L24" s="551"/>
      <c r="M24" s="551"/>
      <c r="N24" s="551"/>
      <c r="O24" s="552"/>
      <c r="P24" s="550" t="s">
        <v>2557</v>
      </c>
      <c r="Q24" s="551"/>
      <c r="R24" s="551"/>
      <c r="S24" s="551"/>
      <c r="T24" s="551"/>
      <c r="U24" s="552"/>
      <c r="V24" s="546"/>
      <c r="W24" s="546"/>
      <c r="X24" s="546"/>
      <c r="Y24" s="595" t="s">
        <v>2567</v>
      </c>
      <c r="Z24" s="595"/>
      <c r="AA24" s="595"/>
      <c r="AB24" s="555"/>
      <c r="AC24" s="556"/>
      <c r="AD24" s="556"/>
      <c r="AE24" s="555" t="s">
        <v>2605</v>
      </c>
      <c r="AF24" s="556"/>
      <c r="AG24" s="556"/>
      <c r="AH24" s="556"/>
      <c r="AI24" s="556"/>
      <c r="AJ24" s="556"/>
      <c r="AK24" s="556"/>
      <c r="AL24" s="556"/>
      <c r="AM24" s="556"/>
      <c r="AN24" s="606"/>
    </row>
    <row r="25" spans="1:40" ht="39.950000000000003" customHeight="1">
      <c r="A25" s="618"/>
      <c r="B25" s="554" t="s">
        <v>375</v>
      </c>
      <c r="C25" s="554"/>
      <c r="D25" s="554"/>
      <c r="E25" s="554"/>
      <c r="F25" s="554"/>
      <c r="G25" s="554"/>
      <c r="H25" s="554"/>
      <c r="I25" s="554"/>
      <c r="J25" s="550" t="s">
        <v>2556</v>
      </c>
      <c r="K25" s="551"/>
      <c r="L25" s="551"/>
      <c r="M25" s="551"/>
      <c r="N25" s="551"/>
      <c r="O25" s="552"/>
      <c r="P25" s="550" t="s">
        <v>2557</v>
      </c>
      <c r="Q25" s="551"/>
      <c r="R25" s="551"/>
      <c r="S25" s="551"/>
      <c r="T25" s="551"/>
      <c r="U25" s="552"/>
      <c r="V25" s="546"/>
      <c r="W25" s="546"/>
      <c r="X25" s="546"/>
      <c r="Y25" s="595" t="s">
        <v>2567</v>
      </c>
      <c r="Z25" s="595"/>
      <c r="AA25" s="595"/>
      <c r="AB25" s="555"/>
      <c r="AC25" s="556"/>
      <c r="AD25" s="556"/>
      <c r="AE25" s="555" t="s">
        <v>2604</v>
      </c>
      <c r="AF25" s="556"/>
      <c r="AG25" s="556"/>
      <c r="AH25" s="556"/>
      <c r="AI25" s="556"/>
      <c r="AJ25" s="556"/>
      <c r="AK25" s="556"/>
      <c r="AL25" s="556"/>
      <c r="AM25" s="556"/>
      <c r="AN25" s="606"/>
    </row>
    <row r="26" spans="1:40" ht="39.950000000000003" customHeight="1" thickBot="1">
      <c r="A26" s="619"/>
      <c r="B26" s="536" t="s">
        <v>376</v>
      </c>
      <c r="C26" s="536"/>
      <c r="D26" s="536"/>
      <c r="E26" s="536"/>
      <c r="F26" s="536"/>
      <c r="G26" s="536"/>
      <c r="H26" s="536"/>
      <c r="I26" s="536"/>
      <c r="J26" s="572"/>
      <c r="K26" s="573"/>
      <c r="L26" s="573"/>
      <c r="M26" s="573"/>
      <c r="N26" s="573"/>
      <c r="O26" s="574"/>
      <c r="P26" s="566" t="s">
        <v>2557</v>
      </c>
      <c r="Q26" s="567"/>
      <c r="R26" s="567"/>
      <c r="S26" s="567"/>
      <c r="T26" s="567"/>
      <c r="U26" s="568"/>
      <c r="V26" s="604" t="s">
        <v>2567</v>
      </c>
      <c r="W26" s="604"/>
      <c r="X26" s="604"/>
      <c r="Y26" s="604"/>
      <c r="Z26" s="604"/>
      <c r="AA26" s="604"/>
      <c r="AB26" s="612"/>
      <c r="AC26" s="613"/>
      <c r="AD26" s="613"/>
      <c r="AE26" s="612"/>
      <c r="AF26" s="613"/>
      <c r="AG26" s="613"/>
      <c r="AH26" s="613"/>
      <c r="AI26" s="613"/>
      <c r="AJ26" s="613"/>
      <c r="AK26" s="613"/>
      <c r="AL26" s="613"/>
      <c r="AM26" s="613"/>
      <c r="AN26" s="616"/>
    </row>
    <row r="27" spans="1:40" ht="15" customHeight="1">
      <c r="A27" s="58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86"/>
    </row>
    <row r="28" spans="1:40" ht="39.950000000000003" customHeight="1">
      <c r="A28" s="618"/>
      <c r="B28" s="553" t="s">
        <v>377</v>
      </c>
      <c r="C28" s="553"/>
      <c r="D28" s="553"/>
      <c r="E28" s="553"/>
      <c r="F28" s="553"/>
      <c r="G28" s="553"/>
      <c r="H28" s="553"/>
      <c r="I28" s="553"/>
      <c r="J28" s="569"/>
      <c r="K28" s="570"/>
      <c r="L28" s="570"/>
      <c r="M28" s="570"/>
      <c r="N28" s="570"/>
      <c r="O28" s="571"/>
      <c r="P28" s="557" t="s">
        <v>2556</v>
      </c>
      <c r="Q28" s="558"/>
      <c r="R28" s="558"/>
      <c r="S28" s="558"/>
      <c r="T28" s="558"/>
      <c r="U28" s="559"/>
      <c r="V28" s="601"/>
      <c r="W28" s="601"/>
      <c r="X28" s="601"/>
      <c r="Y28" s="601" t="s">
        <v>2567</v>
      </c>
      <c r="Z28" s="601"/>
      <c r="AA28" s="601"/>
      <c r="AB28" s="602"/>
      <c r="AC28" s="603"/>
      <c r="AD28" s="603"/>
      <c r="AE28" s="602" t="s">
        <v>2608</v>
      </c>
      <c r="AF28" s="603"/>
      <c r="AG28" s="603"/>
      <c r="AH28" s="603"/>
      <c r="AI28" s="603"/>
      <c r="AJ28" s="603"/>
      <c r="AK28" s="603"/>
      <c r="AL28" s="603"/>
      <c r="AM28" s="603"/>
      <c r="AN28" s="620"/>
    </row>
    <row r="29" spans="1:40" ht="39.950000000000003" customHeight="1">
      <c r="A29" s="618"/>
      <c r="B29" s="554" t="s">
        <v>378</v>
      </c>
      <c r="C29" s="554"/>
      <c r="D29" s="554"/>
      <c r="E29" s="554"/>
      <c r="F29" s="554"/>
      <c r="G29" s="554"/>
      <c r="H29" s="554"/>
      <c r="I29" s="554"/>
      <c r="J29" s="550" t="s">
        <v>2556</v>
      </c>
      <c r="K29" s="551"/>
      <c r="L29" s="551"/>
      <c r="M29" s="551"/>
      <c r="N29" s="551"/>
      <c r="O29" s="552"/>
      <c r="P29" s="560" t="s">
        <v>2557</v>
      </c>
      <c r="Q29" s="561"/>
      <c r="R29" s="561"/>
      <c r="S29" s="561"/>
      <c r="T29" s="561"/>
      <c r="U29" s="562"/>
      <c r="V29" s="595" t="s">
        <v>2567</v>
      </c>
      <c r="W29" s="595"/>
      <c r="X29" s="595"/>
      <c r="Y29" s="595"/>
      <c r="Z29" s="595"/>
      <c r="AA29" s="595"/>
      <c r="AB29" s="607"/>
      <c r="AC29" s="608"/>
      <c r="AD29" s="608"/>
      <c r="AE29" s="607"/>
      <c r="AF29" s="608"/>
      <c r="AG29" s="608"/>
      <c r="AH29" s="608"/>
      <c r="AI29" s="608"/>
      <c r="AJ29" s="608"/>
      <c r="AK29" s="608"/>
      <c r="AL29" s="608"/>
      <c r="AM29" s="608"/>
      <c r="AN29" s="614"/>
    </row>
    <row r="30" spans="1:40" ht="39.950000000000003" customHeight="1">
      <c r="A30" s="618"/>
      <c r="B30" s="554" t="s">
        <v>379</v>
      </c>
      <c r="C30" s="554"/>
      <c r="D30" s="554"/>
      <c r="E30" s="554"/>
      <c r="F30" s="554"/>
      <c r="G30" s="554"/>
      <c r="H30" s="554"/>
      <c r="I30" s="554"/>
      <c r="J30" s="550" t="s">
        <v>2556</v>
      </c>
      <c r="K30" s="551"/>
      <c r="L30" s="551"/>
      <c r="M30" s="551"/>
      <c r="N30" s="551"/>
      <c r="O30" s="552"/>
      <c r="P30" s="560" t="s">
        <v>2557</v>
      </c>
      <c r="Q30" s="561"/>
      <c r="R30" s="561"/>
      <c r="S30" s="561"/>
      <c r="T30" s="561"/>
      <c r="U30" s="562"/>
      <c r="V30" s="595" t="s">
        <v>2567</v>
      </c>
      <c r="W30" s="595"/>
      <c r="X30" s="595"/>
      <c r="Y30" s="595"/>
      <c r="Z30" s="595"/>
      <c r="AA30" s="595"/>
      <c r="AB30" s="607"/>
      <c r="AC30" s="608"/>
      <c r="AD30" s="608"/>
      <c r="AE30" s="607"/>
      <c r="AF30" s="608"/>
      <c r="AG30" s="608"/>
      <c r="AH30" s="608"/>
      <c r="AI30" s="608"/>
      <c r="AJ30" s="608"/>
      <c r="AK30" s="608"/>
      <c r="AL30" s="608"/>
      <c r="AM30" s="608"/>
      <c r="AN30" s="614"/>
    </row>
    <row r="31" spans="1:40" ht="39.950000000000003" customHeight="1">
      <c r="A31" s="618"/>
      <c r="B31" s="554" t="s">
        <v>380</v>
      </c>
      <c r="C31" s="554"/>
      <c r="D31" s="554"/>
      <c r="E31" s="554"/>
      <c r="F31" s="554"/>
      <c r="G31" s="554"/>
      <c r="H31" s="554"/>
      <c r="I31" s="554"/>
      <c r="J31" s="550" t="s">
        <v>2556</v>
      </c>
      <c r="K31" s="551"/>
      <c r="L31" s="551"/>
      <c r="M31" s="551"/>
      <c r="N31" s="551"/>
      <c r="O31" s="552"/>
      <c r="P31" s="560" t="s">
        <v>2557</v>
      </c>
      <c r="Q31" s="561"/>
      <c r="R31" s="561"/>
      <c r="S31" s="561"/>
      <c r="T31" s="561"/>
      <c r="U31" s="562"/>
      <c r="V31" s="595" t="s">
        <v>2567</v>
      </c>
      <c r="W31" s="595"/>
      <c r="X31" s="595"/>
      <c r="Y31" s="595"/>
      <c r="Z31" s="595"/>
      <c r="AA31" s="595"/>
      <c r="AB31" s="607"/>
      <c r="AC31" s="608"/>
      <c r="AD31" s="608"/>
      <c r="AE31" s="607"/>
      <c r="AF31" s="608"/>
      <c r="AG31" s="608"/>
      <c r="AH31" s="608"/>
      <c r="AI31" s="608"/>
      <c r="AJ31" s="608"/>
      <c r="AK31" s="608"/>
      <c r="AL31" s="608"/>
      <c r="AM31" s="608"/>
      <c r="AN31" s="614"/>
    </row>
    <row r="32" spans="1:40" ht="39.950000000000003" customHeight="1" thickBot="1">
      <c r="A32" s="619"/>
      <c r="B32" s="597" t="s">
        <v>381</v>
      </c>
      <c r="C32" s="597"/>
      <c r="D32" s="597"/>
      <c r="E32" s="597"/>
      <c r="F32" s="597"/>
      <c r="G32" s="597"/>
      <c r="H32" s="597"/>
      <c r="I32" s="597"/>
      <c r="J32" s="566" t="s">
        <v>2556</v>
      </c>
      <c r="K32" s="567"/>
      <c r="L32" s="567"/>
      <c r="M32" s="567"/>
      <c r="N32" s="567"/>
      <c r="O32" s="568"/>
      <c r="P32" s="563" t="s">
        <v>2557</v>
      </c>
      <c r="Q32" s="564"/>
      <c r="R32" s="564"/>
      <c r="S32" s="564"/>
      <c r="T32" s="564"/>
      <c r="U32" s="565"/>
      <c r="V32" s="609" t="s">
        <v>2567</v>
      </c>
      <c r="W32" s="609"/>
      <c r="X32" s="609"/>
      <c r="Y32" s="609"/>
      <c r="Z32" s="609"/>
      <c r="AA32" s="609"/>
      <c r="AB32" s="610"/>
      <c r="AC32" s="611"/>
      <c r="AD32" s="611"/>
      <c r="AE32" s="610"/>
      <c r="AF32" s="611"/>
      <c r="AG32" s="611"/>
      <c r="AH32" s="611"/>
      <c r="AI32" s="611"/>
      <c r="AJ32" s="611"/>
      <c r="AK32" s="611"/>
      <c r="AL32" s="611"/>
      <c r="AM32" s="611"/>
      <c r="AN32" s="615"/>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18"/>
      <c r="B34" s="553" t="s">
        <v>382</v>
      </c>
      <c r="C34" s="553"/>
      <c r="D34" s="553"/>
      <c r="E34" s="553"/>
      <c r="F34" s="553"/>
      <c r="G34" s="553"/>
      <c r="H34" s="553"/>
      <c r="I34" s="553"/>
      <c r="J34" s="557" t="s">
        <v>2556</v>
      </c>
      <c r="K34" s="558"/>
      <c r="L34" s="558"/>
      <c r="M34" s="558"/>
      <c r="N34" s="558"/>
      <c r="O34" s="559"/>
      <c r="P34" s="557" t="s">
        <v>2557</v>
      </c>
      <c r="Q34" s="558"/>
      <c r="R34" s="558"/>
      <c r="S34" s="558"/>
      <c r="T34" s="558"/>
      <c r="U34" s="559"/>
      <c r="V34" s="601"/>
      <c r="W34" s="601"/>
      <c r="X34" s="601"/>
      <c r="Y34" s="601" t="s">
        <v>2567</v>
      </c>
      <c r="Z34" s="601"/>
      <c r="AA34" s="601"/>
      <c r="AB34" s="602" t="s">
        <v>2609</v>
      </c>
      <c r="AC34" s="603"/>
      <c r="AD34" s="603"/>
      <c r="AE34" s="602" t="s">
        <v>2610</v>
      </c>
      <c r="AF34" s="603"/>
      <c r="AG34" s="603"/>
      <c r="AH34" s="603"/>
      <c r="AI34" s="603"/>
      <c r="AJ34" s="603"/>
      <c r="AK34" s="603"/>
      <c r="AL34" s="603"/>
      <c r="AM34" s="603"/>
      <c r="AN34" s="620"/>
    </row>
    <row r="35" spans="1:40" ht="39.950000000000003" customHeight="1">
      <c r="A35" s="618"/>
      <c r="B35" s="554" t="s">
        <v>383</v>
      </c>
      <c r="C35" s="554"/>
      <c r="D35" s="554"/>
      <c r="E35" s="554"/>
      <c r="F35" s="554"/>
      <c r="G35" s="554"/>
      <c r="H35" s="554"/>
      <c r="I35" s="554"/>
      <c r="J35" s="560" t="s">
        <v>2556</v>
      </c>
      <c r="K35" s="561"/>
      <c r="L35" s="561"/>
      <c r="M35" s="561"/>
      <c r="N35" s="561"/>
      <c r="O35" s="562"/>
      <c r="P35" s="560" t="s">
        <v>2557</v>
      </c>
      <c r="Q35" s="561"/>
      <c r="R35" s="561"/>
      <c r="S35" s="561"/>
      <c r="T35" s="561"/>
      <c r="U35" s="562"/>
      <c r="V35" s="595" t="s">
        <v>2567</v>
      </c>
      <c r="W35" s="595"/>
      <c r="X35" s="595"/>
      <c r="Y35" s="595"/>
      <c r="Z35" s="595"/>
      <c r="AA35" s="595"/>
      <c r="AB35" s="607"/>
      <c r="AC35" s="608"/>
      <c r="AD35" s="608"/>
      <c r="AE35" s="607" t="s">
        <v>2611</v>
      </c>
      <c r="AF35" s="608"/>
      <c r="AG35" s="608"/>
      <c r="AH35" s="608"/>
      <c r="AI35" s="608"/>
      <c r="AJ35" s="608"/>
      <c r="AK35" s="608"/>
      <c r="AL35" s="608"/>
      <c r="AM35" s="608"/>
      <c r="AN35" s="614"/>
    </row>
    <row r="36" spans="1:40" ht="39.950000000000003" customHeight="1" thickBot="1">
      <c r="A36" s="619"/>
      <c r="B36" s="596" t="s">
        <v>384</v>
      </c>
      <c r="C36" s="596"/>
      <c r="D36" s="596"/>
      <c r="E36" s="596"/>
      <c r="F36" s="596"/>
      <c r="G36" s="596"/>
      <c r="H36" s="596"/>
      <c r="I36" s="596"/>
      <c r="J36" s="563" t="s">
        <v>2556</v>
      </c>
      <c r="K36" s="564"/>
      <c r="L36" s="564"/>
      <c r="M36" s="564"/>
      <c r="N36" s="564"/>
      <c r="O36" s="565"/>
      <c r="P36" s="563" t="s">
        <v>2557</v>
      </c>
      <c r="Q36" s="564"/>
      <c r="R36" s="564"/>
      <c r="S36" s="564"/>
      <c r="T36" s="564"/>
      <c r="U36" s="565"/>
      <c r="V36" s="609" t="s">
        <v>2567</v>
      </c>
      <c r="W36" s="609"/>
      <c r="X36" s="609"/>
      <c r="Y36" s="609"/>
      <c r="Z36" s="609"/>
      <c r="AA36" s="609"/>
      <c r="AB36" s="610"/>
      <c r="AC36" s="611"/>
      <c r="AD36" s="611"/>
      <c r="AE36" s="610"/>
      <c r="AF36" s="611"/>
      <c r="AG36" s="611"/>
      <c r="AH36" s="611"/>
      <c r="AI36" s="611"/>
      <c r="AJ36" s="611"/>
      <c r="AK36" s="611"/>
      <c r="AL36" s="611"/>
      <c r="AM36" s="611"/>
      <c r="AN36" s="615"/>
    </row>
    <row r="37" spans="1:40" ht="15" customHeight="1">
      <c r="A37" s="617" t="s">
        <v>2525</v>
      </c>
      <c r="B37" s="617"/>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c r="AD37" s="617"/>
      <c r="AE37" s="617"/>
      <c r="AF37" s="617"/>
      <c r="AG37" s="617"/>
      <c r="AH37" s="617"/>
      <c r="AI37" s="617"/>
      <c r="AJ37" s="617"/>
      <c r="AK37" s="617"/>
      <c r="AL37" s="617"/>
      <c r="AM37" s="617"/>
      <c r="AN37" s="617"/>
    </row>
    <row r="38" spans="1:40" ht="15" customHeight="1">
      <c r="A38" s="617" t="s">
        <v>385</v>
      </c>
      <c r="B38" s="617"/>
      <c r="C38" s="617"/>
      <c r="D38" s="617"/>
      <c r="E38" s="617"/>
      <c r="F38" s="617"/>
      <c r="G38" s="617"/>
      <c r="H38" s="617"/>
      <c r="I38" s="617"/>
      <c r="J38" s="617"/>
      <c r="K38" s="617"/>
      <c r="L38" s="617"/>
      <c r="M38" s="617"/>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row>
    <row r="39" spans="1:40" ht="15" customHeight="1">
      <c r="A39" s="617" t="s">
        <v>386</v>
      </c>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4" orientation="portrait" r:id="rId1"/>
  <headerFooter>
    <oddFooter>&amp;C&amp;"ＭＳ 明朝,標準"&amp;P</oddFooter>
  </headerFooter>
  <rowBreaks count="1" manualBreakCount="1">
    <brk id="26"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soukei01</cp:lastModifiedBy>
  <cp:lastPrinted>2024-12-10T09:20:19Z</cp:lastPrinted>
  <dcterms:created xsi:type="dcterms:W3CDTF">2020-12-23T05:28:24Z</dcterms:created>
  <dcterms:modified xsi:type="dcterms:W3CDTF">2025-09-03T06:47:54Z</dcterms:modified>
</cp:coreProperties>
</file>