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<sst xmlns="http://schemas.openxmlformats.org/spreadsheetml/2006/main" count="192" uniqueCount="144">
  <si>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</si>
  <si>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</si>
  <si>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</si>
  <si>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</si>
  <si>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</si>
  <si>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</si>
  <si>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</si>
  <si>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</si>
  <si>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</si>
  <si>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</si>
  <si>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</si>
  <si>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</si>
  <si>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</si>
  <si>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</si>
  <si>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</si>
  <si>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</si>
  <si>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</si>
  <si>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</si>
  <si>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</si>
  <si>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</si>
  <si>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</si>
  <si>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</si>
  <si>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</si>
  <si>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</si>
  <si>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</si>
  <si>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</si>
  <si>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</si>
  <si>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</si>
  <si>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</si>
  <si>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</si>
  <si>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</si>
  <si>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</si>
  <si>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</si>
  <si>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</si>
  <si>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</si>
  <si>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</si>
  <si>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</si>
  <si>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</si>
  <si>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</si>
  <si>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</si>
  <si>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</si>
  <si>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</si>
  <si>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</si>
  <si>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</si>
  <si>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</si>
  <si>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</si>
  <si>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</si>
  <si>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</si>
  <si>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</si>
  <si>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</si>
  <si>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</si>
  <si>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</si>
  <si>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</si>
  <si>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</si>
  <si>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</si>
  <si>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</si>
  <si>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</si>
  <si>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</si>
  <si>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</si>
  <si>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</si>
  <si>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</si>
  <si>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</si>
  <si>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</si>
  <si>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</si>
  <si>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</si>
  <si>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</si>
  <si>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</si>
  <si>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</si>
  <si>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</si>
  <si>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</si>
  <si>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</si>
  <si>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</si>
  <si>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</si>
  <si>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</si>
  <si>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</si>
  <si>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</si>
  <si>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</si>
  <si>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</si>
  <si>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</si>
  <si>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</si>
  <si>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</si>
  <si>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</si>
  <si>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</si>
  <si>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</si>
  <si>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</si>
  <si>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</si>
  <si>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</si>
  <si>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</si>
  <si>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</si>
  <si>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</si>
  <si>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</si>
  <si>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</si>
  <si>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</si>
  <si>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</si>
  <si>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</si>
  <si>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</si>
  <si>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</si>
  <si>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</si>
  <si>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</si>
  <si>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</si>
  <si>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</si>
  <si>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</si>
  <si>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</si>
  <si>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</si>
  <si>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</si>
  <si>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</si>
  <si>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</si>
  <si>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</si>
  <si>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</si>
  <si>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</si>
  <si>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</si>
  <si>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</si>
  <si>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</si>
  <si>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</si>
  <si>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</si>
  <si>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</si>
  <si>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</si>
  <si>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</si>
  <si>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</si>
  <si>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</si>
  <si>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</si>
  <si>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</si>
  <si>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</si>
  <si>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</si>
  <si>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</si>
  <si>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</si>
  <si>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</si>
  <si>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</si>
  <si>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</si>
  <si>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</si>
  <si>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</si>
  <si>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</si>
  <si>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</si>
  <si>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</si>
  <si>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</si>
  <si>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</si>
  <si>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</si>
  <si>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</si>
  <si>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ファミリーハウス和が家</t>
    <rPh sb="8" eb="9">
      <t>ワ</t>
    </rPh>
    <rPh sb="10" eb="11">
      <t>ヤ</t>
    </rPh>
    <phoneticPr fontId="1"/>
  </si>
  <si>
    <t>旭川市春光台5条3丁目7-25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1"/>
  </si>
  <si>
    <t>0166-52-0050</t>
    <phoneticPr fontId="1"/>
  </si>
  <si>
    <t>有限会社パートナーステーション</t>
    <rPh sb="0" eb="4">
      <t>ユウゲンカイシャ</t>
    </rPh>
    <phoneticPr fontId="1"/>
  </si>
  <si>
    <t>https://www.wagaya-gh.com/family_house/index.html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</si>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</sst>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M7" sqref="M7:U7"/>
    </sheetView>
  </sheetViews>
  <sheetFormatPr defaultColWidth="9" defaultRowHeight="12.75" x14ac:dyDescent="0.25"/>
  <cols>
    <col min="1" max="1" width="1.265625" style="1" customWidth="1"/>
    <col min="2" max="3" width="2.265625" style="1" customWidth="1"/>
    <col min="4" max="11" width="4.3984375" style="1" customWidth="1"/>
    <col min="12" max="12" width="5" style="1" customWidth="1"/>
    <col min="13" max="13" width="10.1328125" style="1" customWidth="1"/>
    <col min="14" max="14" width="5" style="1" customWidth="1"/>
    <col min="15" max="15" width="3.59765625" style="1" customWidth="1"/>
    <col min="16" max="16" width="10.1328125" style="1" customWidth="1"/>
    <col min="17" max="17" width="5" style="1" customWidth="1"/>
    <col min="18" max="18" width="3.59765625" style="1" customWidth="1"/>
    <col min="19" max="19" width="10.1328125" style="1" customWidth="1"/>
    <col min="20" max="20" width="6.265625" style="1" customWidth="1"/>
    <col min="21" max="21" width="3.59765625" style="1" customWidth="1"/>
    <col min="22" max="22" width="6.3984375" style="1" customWidth="1"/>
    <col min="23" max="23" width="1.46484375" style="1" customWidth="1"/>
    <col min="24" max="72" width="3.59765625" style="1" customWidth="1"/>
    <col min="73" max="73" width="9" style="1" customWidth="1"/>
    <col min="74" max="16384" width="9" style="1"/>
  </cols>
  <sheetData>
    <row r="2" spans="1:49" ht="16.5" customHeight="1" x14ac:dyDescent="0.2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2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2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138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2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2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2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139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2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140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2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2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142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2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40422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2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18</v>
      </c>
      <c r="Q15" s="94" t="s">
        <v>22</v>
      </c>
      <c r="R15" s="94"/>
      <c r="S15" s="19">
        <v>19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2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35</v>
      </c>
      <c r="Q16" s="19">
        <v>3</v>
      </c>
      <c r="R16" s="14" t="s">
        <v>34</v>
      </c>
      <c r="S16" s="17" t="s">
        <v>37</v>
      </c>
      <c r="T16" s="23">
        <v>1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2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9</v>
      </c>
      <c r="O17" s="13" t="s">
        <v>34</v>
      </c>
      <c r="P17" s="16" t="s">
        <v>67</v>
      </c>
      <c r="Q17" s="19">
        <v>3</v>
      </c>
      <c r="R17" s="13" t="s">
        <v>34</v>
      </c>
      <c r="S17" s="16" t="s">
        <v>68</v>
      </c>
      <c r="T17" s="19">
        <v>0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2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1</v>
      </c>
      <c r="O18" s="13" t="s">
        <v>34</v>
      </c>
      <c r="P18" s="16" t="s">
        <v>70</v>
      </c>
      <c r="Q18" s="19">
        <v>1</v>
      </c>
      <c r="R18" s="13" t="s">
        <v>34</v>
      </c>
      <c r="S18" s="16" t="s">
        <v>30</v>
      </c>
      <c r="T18" s="19"/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2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19</v>
      </c>
      <c r="N19" s="75"/>
      <c r="O19" s="22" t="s">
        <v>106</v>
      </c>
      <c r="P19" s="19">
        <v>10.8</v>
      </c>
      <c r="Q19" s="89" t="s">
        <v>100</v>
      </c>
      <c r="R19" s="89"/>
      <c r="S19" s="19"/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2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2" t="s">
        <v>106</v>
      </c>
      <c r="P20" s="19"/>
      <c r="Q20" s="89" t="s">
        <v>100</v>
      </c>
      <c r="R20" s="89"/>
      <c r="S20" s="19"/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2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2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2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2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/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2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2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108000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2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118000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2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2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45000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2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2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35000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2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4</v>
      </c>
      <c r="T32" s="11" t="s">
        <v>75</v>
      </c>
      <c r="U32" s="12"/>
      <c r="V32" s="27"/>
    </row>
    <row r="33" spans="1:47" ht="20.45" customHeight="1" x14ac:dyDescent="0.2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/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2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2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143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2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11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2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134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2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2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2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2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2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2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2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2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2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2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2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2.75" x14ac:dyDescent="0.25"/>
  <cols>
    <col min="2" max="3" width="11.1328125" bestFit="1" customWidth="1"/>
    <col min="9" max="9" width="14.46484375" bestFit="1" customWidth="1"/>
    <col min="27" max="27" width="19.59765625" bestFit="1" customWidth="1"/>
    <col min="29" max="29" width="11.1328125" bestFit="1" customWidth="1"/>
  </cols>
  <sheetData>
    <row r="1" spans="2:49" s="32" customFormat="1" x14ac:dyDescent="0.2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25">
      <c r="B2" s="32" t="str">
        <f>情報開示!M7</f>
        <v>ファミリーハウス和が家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旭川市春光台5条3丁目7-25</v>
      </c>
      <c r="F2" s="32" t="str">
        <f>情報開示!M11</f>
        <v>0166-52-0050</v>
      </c>
      <c r="G2" s="32" t="str">
        <f>情報開示!M12</f>
        <v>有限会社パートナーステーション</v>
      </c>
      <c r="H2" s="32" t="str">
        <f>情報開示!M13</f>
        <v>https://www.wagaya-gh.com/family_house/index.html</v>
      </c>
      <c r="I2" s="33">
        <f>情報開示!M14</f>
        <v>40422</v>
      </c>
      <c r="J2" s="32">
        <f>情報開示!P15</f>
        <v>18</v>
      </c>
      <c r="K2" s="32">
        <f>情報開示!S15</f>
        <v>19</v>
      </c>
      <c r="L2" s="32">
        <f>情報開示!N16</f>
        <v>0</v>
      </c>
      <c r="M2" s="32">
        <f>情報開示!Q16</f>
        <v>3</v>
      </c>
      <c r="N2" s="32">
        <f>情報開示!T16</f>
        <v>1</v>
      </c>
      <c r="O2" s="32">
        <f>情報開示!N17</f>
        <v>9</v>
      </c>
      <c r="P2" s="32">
        <f>情報開示!Q17</f>
        <v>3</v>
      </c>
      <c r="Q2" s="32">
        <f>情報開示!T17</f>
        <v>0</v>
      </c>
      <c r="R2" s="32">
        <f>情報開示!N18</f>
        <v>1</v>
      </c>
      <c r="S2" s="32">
        <f>情報開示!Q18</f>
        <v>1</v>
      </c>
      <c r="T2" s="32">
        <f>情報開示!T18</f>
        <v>0</v>
      </c>
      <c r="U2" s="32">
        <f>情報開示!M19</f>
        <v>19</v>
      </c>
      <c r="V2" s="32">
        <f>情報開示!P19</f>
        <v>10.8</v>
      </c>
      <c r="W2" s="32">
        <f>情報開示!S19</f>
        <v>0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>
        <f>情報開示!M24</f>
        <v>0</v>
      </c>
      <c r="AE2" s="34" t="str">
        <f>情報開示!M25</f>
        <v>未加入</v>
      </c>
      <c r="AF2" s="34">
        <f>情報開示!P26</f>
        <v>108000</v>
      </c>
      <c r="AG2" s="34">
        <f>情報開示!P27</f>
        <v>118000</v>
      </c>
      <c r="AH2" s="34">
        <f>情報開示!P28</f>
        <v>28000</v>
      </c>
      <c r="AI2" s="34">
        <f>情報開示!P29</f>
        <v>45000</v>
      </c>
      <c r="AJ2" s="34">
        <f>情報開示!P30</f>
        <v>0</v>
      </c>
      <c r="AK2" s="34">
        <f>情報開示!P31</f>
        <v>35000</v>
      </c>
      <c r="AL2" s="34">
        <f>情報開示!M32</f>
        <v>10000</v>
      </c>
      <c r="AM2" s="32">
        <f>情報開示!P32</f>
        <v>10</v>
      </c>
      <c r="AN2" s="32">
        <f>情報開示!S32</f>
        <v>4</v>
      </c>
      <c r="AO2" s="32">
        <f>情報開示!M33</f>
        <v>0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GHW-00</cp:lastModifiedBy>
  <cp:lastPrinted>2025-09-02T06:17:19Z</cp:lastPrinted>
  <dcterms:created xsi:type="dcterms:W3CDTF">2018-08-23T04:57:55Z</dcterms:created>
  <dcterms:modified xsi:type="dcterms:W3CDTF">2025-09-02T06:17:36Z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