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ドキュメント\届出書類\有料老人ホーム現況報告\2025\"/>
    </mc:Choice>
  </mc:AlternateContent>
  <xr:revisionPtr revIDLastSave="0" documentId="13_ncr:1_{2E27399D-8981-4827-A7FF-5F26312536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<sst xmlns="http://schemas.openxmlformats.org/spreadsheetml/2006/main" count="193" uniqueCount="143">
  <si>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</si>
  <si>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</si>
  <si>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</si>
  <si>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</si>
  <si>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</si>
  <si>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</si>
  <si>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</si>
  <si>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</si>
  <si>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</si>
  <si>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</si>
  <si>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</si>
  <si>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</si>
  <si>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</si>
  <si>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</si>
  <si>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</si>
  <si>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</si>
  <si>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</si>
  <si>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</si>
  <si>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</si>
  <si>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</si>
  <si>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</si>
  <si>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</si>
  <si>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</si>
  <si>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</si>
  <si>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</si>
  <si>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</si>
  <si>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</si>
  <si>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</si>
  <si>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</si>
  <si>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</si>
  <si>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</si>
  <si>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</si>
  <si>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</si>
  <si>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</si>
  <si>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</si>
  <si>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</si>
  <si>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</si>
  <si>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</si>
  <si>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</si>
  <si>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</si>
  <si>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</si>
  <si>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</si>
  <si>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</si>
  <si>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</si>
  <si>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</si>
  <si>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</si>
  <si>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</si>
  <si>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</si>
  <si>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</si>
  <si>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</si>
  <si>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</si>
  <si>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</si>
  <si>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</si>
  <si>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</si>
  <si>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</si>
  <si>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</si>
  <si>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</si>
  <si>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</si>
  <si>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</si>
  <si>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</si>
  <si>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</si>
  <si>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</si>
  <si>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</si>
  <si>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</si>
  <si>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</si>
  <si>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</si>
  <si>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</si>
  <si>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</si>
  <si>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</si>
  <si>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</si>
  <si>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</si>
  <si>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</si>
  <si>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</si>
  <si>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</si>
  <si>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</si>
  <si>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</si>
  <si>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</si>
  <si>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</si>
  <si>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</si>
  <si>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</si>
  <si>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</si>
  <si>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</si>
  <si>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</si>
  <si>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</si>
  <si>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</si>
  <si>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</si>
  <si>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</si>
  <si>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</si>
  <si>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</si>
  <si>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</si>
  <si>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</si>
  <si>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</si>
  <si>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</si>
  <si>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</si>
  <si>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</si>
  <si>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</si>
  <si>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</si>
  <si>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</si>
  <si>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</si>
  <si>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</si>
  <si>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</si>
  <si>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</si>
  <si>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</si>
  <si>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</si>
  <si>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</si>
  <si>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</si>
  <si>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</si>
  <si>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</si>
  <si>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</si>
  <si>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</si>
  <si>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</si>
  <si>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</si>
  <si>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</si>
  <si>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</si>
  <si>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</si>
  <si>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</si>
  <si>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</si>
  <si>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</si>
  <si>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</si>
  <si>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</si>
  <si>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</si>
  <si>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</si>
  <si>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</si>
  <si>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</si>
  <si>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</si>
  <si>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</si>
  <si>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</si>
  <si>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</si>
  <si>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</si>
  <si>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</si>
  <si>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</si>
  <si>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</si>
  <si>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</si>
  <si>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</si>
  <si>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</si>
  <si>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</si>
  <si>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</si>
  <si>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</si>
  <si>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　ひなた</t>
    <phoneticPr fontId="1"/>
  </si>
  <si>
    <t>旭川市旭神２条１丁目１番４号</t>
    <phoneticPr fontId="1"/>
  </si>
  <si>
    <t>６６－６０２０　/　６６－６０２２</t>
    <phoneticPr fontId="1"/>
  </si>
  <si>
    <t>合同会社　エスケー介護</t>
    <phoneticPr fontId="1"/>
  </si>
  <si>
    <t>http://hokkaidou.me/jokerbb/hinata/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</si>
</sst>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13" fillId="2" borderId="2" xfId="2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9" sqref="M9:U9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6" t="s">
        <v>51</v>
      </c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7" t="s">
        <v>29</v>
      </c>
      <c r="C8" s="108"/>
      <c r="D8" s="108"/>
      <c r="E8" s="108"/>
      <c r="F8" s="108"/>
      <c r="G8" s="108"/>
      <c r="H8" s="108"/>
      <c r="I8" s="108"/>
      <c r="J8" s="108"/>
      <c r="K8" s="108"/>
      <c r="L8" s="109"/>
      <c r="M8" s="60" t="s">
        <v>11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10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3">
        <v>42125</v>
      </c>
      <c r="N14" s="104"/>
      <c r="O14" s="104"/>
      <c r="P14" s="104"/>
      <c r="Q14" s="104"/>
      <c r="R14" s="104"/>
      <c r="S14" s="104"/>
      <c r="T14" s="104"/>
      <c r="U14" s="105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22</v>
      </c>
      <c r="Q15" s="92" t="s">
        <v>22</v>
      </c>
      <c r="R15" s="92"/>
      <c r="S15" s="18">
        <v>22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3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6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2</v>
      </c>
      <c r="O18" s="12" t="s">
        <v>34</v>
      </c>
      <c r="P18" s="15" t="s">
        <v>70</v>
      </c>
      <c r="Q18" s="18">
        <v>7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20</v>
      </c>
      <c r="N19" s="73"/>
      <c r="O19" s="21" t="s">
        <v>106</v>
      </c>
      <c r="P19" s="18">
        <v>9.9</v>
      </c>
      <c r="Q19" s="87" t="s">
        <v>100</v>
      </c>
      <c r="R19" s="87"/>
      <c r="S19" s="18"/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1</v>
      </c>
      <c r="N20" s="73"/>
      <c r="O20" s="21" t="s">
        <v>106</v>
      </c>
      <c r="P20" s="18">
        <v>14.85</v>
      </c>
      <c r="Q20" s="87" t="s">
        <v>100</v>
      </c>
      <c r="R20" s="87"/>
      <c r="S20" s="18"/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18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74500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81500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28000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39000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7500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7000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>
        <v>0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138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 t="s">
        <v>11</v>
      </c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37:V37 M8:V8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7AA7CAC3-1F18-45DF-B28B-73561BA42477}">
      <formula1>$AT$9:$AW$9</formula1>
    </dataValidation>
  </dataValidations>
  <hyperlinks>
    <hyperlink ref="M13" xr:uid="{81EA9B13-8FA5-4632-A769-12A7E618C06E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有料老人ホーム　ひなた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旭川市旭神２条１丁目１番４号</v>
      </c>
      <c r="F2" s="30" t="str">
        <f>情報開示!M11</f>
        <v>６６－６０２０　/　６６－６０２２</v>
      </c>
      <c r="G2" s="30" t="str">
        <f>情報開示!M12</f>
        <v>合同会社　エスケー介護</v>
      </c>
      <c r="H2" s="30" t="str">
        <f>情報開示!M13</f>
        <v>http://hokkaidou.me/jokerbb/hinata/</v>
      </c>
      <c r="I2" s="31">
        <f>情報開示!M14</f>
        <v>42125</v>
      </c>
      <c r="J2" s="30">
        <f>情報開示!P15</f>
        <v>22</v>
      </c>
      <c r="K2" s="30">
        <f>情報開示!S15</f>
        <v>22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3</v>
      </c>
      <c r="P2" s="30">
        <f>情報開示!Q17</f>
        <v>4</v>
      </c>
      <c r="Q2" s="30">
        <f>情報開示!T17</f>
        <v>6</v>
      </c>
      <c r="R2" s="30">
        <f>情報開示!N18</f>
        <v>2</v>
      </c>
      <c r="S2" s="30">
        <f>情報開示!Q18</f>
        <v>7</v>
      </c>
      <c r="T2" s="30">
        <f>情報開示!T18</f>
        <v>0</v>
      </c>
      <c r="U2" s="30">
        <f>情報開示!M19</f>
        <v>20</v>
      </c>
      <c r="V2" s="30">
        <f>情報開示!P19</f>
        <v>9.9</v>
      </c>
      <c r="W2" s="30">
        <f>情報開示!S19</f>
        <v>0</v>
      </c>
      <c r="X2" s="30">
        <f>情報開示!M20</f>
        <v>1</v>
      </c>
      <c r="Y2" s="30">
        <f>情報開示!P20</f>
        <v>14.85</v>
      </c>
      <c r="Z2" s="30">
        <f>情報開示!S20</f>
        <v>0</v>
      </c>
      <c r="AA2" s="30" t="str">
        <f>情報開示!M21</f>
        <v>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74500</v>
      </c>
      <c r="AG2" s="32">
        <f>情報開示!P27</f>
        <v>81500</v>
      </c>
      <c r="AH2" s="32">
        <f>情報開示!P28</f>
        <v>28000</v>
      </c>
      <c r="AI2" s="32">
        <f>情報開示!P29</f>
        <v>39000</v>
      </c>
      <c r="AJ2" s="32">
        <f>情報開示!P30</f>
        <v>0</v>
      </c>
      <c r="AK2" s="32">
        <f>情報開示!P31</f>
        <v>7500</v>
      </c>
      <c r="AL2" s="32">
        <f>情報開示!M32</f>
        <v>7000</v>
      </c>
      <c r="AM2" s="30">
        <f>情報開示!P32</f>
        <v>10</v>
      </c>
      <c r="AN2" s="30">
        <f>情報開示!S32</f>
        <v>4</v>
      </c>
      <c r="AO2" s="30">
        <f>情報開示!M33</f>
        <v>0</v>
      </c>
      <c r="AP2" s="30" t="str">
        <f>情報開示!M35</f>
        <v>有料老人ホーム　ひなた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aya kawa</cp:lastModifiedBy>
  <cp:lastPrinted>2024-11-26T02:25:30Z</cp:lastPrinted>
  <dcterms:created xsi:type="dcterms:W3CDTF">2018-08-23T04:57:55Z</dcterms:created>
  <dcterms:modified xsi:type="dcterms:W3CDTF">2025-09-01T02:28:30Z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