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ai-group7\Desktop\現況報告\"/>
    </mc:Choice>
  </mc:AlternateContent>
  <xr:revisionPtr revIDLastSave="0" documentId="13_ncr:1_{28D9693B-9D9A-498E-875C-63A85433790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<sst xmlns="http://schemas.openxmlformats.org/spreadsheetml/2006/main" count="3105" uniqueCount="2624">
  <si>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</si>
  <si>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</si>
  <si>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</si>
  <si>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</si>
  <si>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</si>
  <si>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</si>
  <si>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</si>
  <si>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</si>
  <si>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</si>
  <si>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</si>
  <si>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</si>
  <si>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</si>
  <si>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</si>
  <si>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</si>
  <si>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</si>
  <si>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</si>
  <si>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</si>
  <si>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</si>
  <si>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</si>
  <si>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</si>
  <si>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</si>
  <si>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</si>
  <si>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</si>
  <si>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</si>
  <si>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</si>
  <si>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</si>
  <si>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</si>
  <si>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</si>
  <si>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</si>
  <si>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</si>
  <si>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</si>
  <si>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</si>
  <si>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</si>
  <si>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</si>
  <si>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</si>
  <si>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</si>
  <si>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</si>
  <si>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</si>
  <si>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</si>
  <si>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</si>
  <si>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</si>
  <si>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</si>
  <si>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</si>
  <si>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</si>
  <si>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</si>
  <si>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</si>
  <si>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</si>
  <si>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</si>
  <si>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</si>
  <si>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</si>
  <si>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</si>
  <si>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</si>
  <si>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</si>
  <si>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</si>
  <si>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</si>
  <si>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</si>
  <si>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</si>
  <si>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</si>
  <si>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</si>
  <si>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</si>
  <si>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</si>
  <si>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</si>
  <si>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</si>
  <si>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</si>
  <si>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</si>
  <si>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</si>
  <si>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</si>
  <si>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</si>
  <si>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</si>
  <si>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</si>
  <si>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</si>
  <si>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</si>
  <si>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</si>
  <si>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</si>
  <si>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</si>
  <si>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</si>
  <si>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</si>
  <si>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</si>
  <si>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</si>
  <si>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</si>
  <si>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</si>
  <si>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</si>
  <si>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</si>
  <si>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</si>
  <si>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</si>
  <si>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</si>
  <si>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</si>
  <si>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</si>
  <si>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</si>
  <si>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</si>
  <si>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</si>
  <si>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</si>
  <si>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</si>
  <si>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</si>
  <si>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</si>
  <si>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</si>
  <si>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</si>
  <si>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</si>
  <si>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</si>
  <si>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</si>
  <si>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</si>
  <si>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</si>
  <si>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</si>
  <si>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</si>
  <si>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</si>
  <si>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</si>
  <si>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</si>
  <si>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</si>
  <si>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</si>
  <si>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</si>
  <si>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</si>
  <si>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</si>
  <si>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</si>
  <si>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</si>
  <si>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</si>
  <si>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</si>
  <si>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</si>
  <si>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</si>
  <si>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</si>
  <si>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</si>
  <si>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</si>
  <si>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</si>
  <si>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</si>
  <si>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</si>
  <si>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</si>
  <si>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</si>
  <si>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</si>
  <si>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</si>
  <si>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</si>
  <si>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</si>
  <si>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</si>
  <si>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</si>
  <si>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</si>
  <si>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</si>
  <si>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</si>
  <si>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</si>
  <si>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</si>
  <si>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</si>
  <si>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</si>
  <si>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</si>
  <si>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</si>
  <si>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</si>
  <si>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</si>
  <si>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</si>
  <si>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</si>
  <si>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</si>
  <si>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</si>
  <si>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</si>
  <si>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</si>
  <si>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</si>
  <si>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</si>
  <si>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</si>
  <si>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</si>
  <si>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</si>
  <si>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</si>
  <si>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</si>
  <si>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</si>
  <si>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</si>
  <si>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</si>
  <si>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</si>
  <si>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</si>
  <si>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</si>
  <si>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</si>
  <si>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</si>
  <si>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</si>
  <si>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</si>
  <si>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</si>
  <si>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</si>
  <si>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</si>
  <si>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</si>
  <si>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</si>
  <si>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</si>
  <si>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</si>
  <si>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</si>
  <si>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</si>
  <si>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</si>
  <si>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</si>
  <si>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</si>
  <si>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</si>
  <si>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</si>
  <si>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</si>
  <si>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</si>
  <si>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</si>
  <si>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</si>
  <si>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</si>
  <si>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</si>
  <si>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</si>
  <si>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</si>
  <si>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</si>
  <si>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</si>
  <si>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</si>
  <si>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</si>
  <si>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</si>
  <si>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</si>
  <si>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</si>
  <si>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</si>
  <si>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</si>
  <si>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</si>
  <si>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</si>
  <si>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</si>
  <si>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</si>
  <si>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</si>
  <si>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</si>
  <si>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</si>
  <si>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</si>
  <si>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</si>
  <si>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</si>
  <si>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</si>
  <si>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</si>
  <si>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</si>
  <si>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</si>
  <si>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</si>
  <si>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</si>
  <si>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</si>
  <si>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</si>
  <si>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</si>
  <si>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</si>
  <si>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</si>
  <si>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</si>
  <si>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</si>
  <si>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</si>
  <si>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</si>
  <si>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</si>
  <si>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</si>
  <si>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</si>
  <si>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</si>
  <si>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</si>
  <si>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</si>
  <si>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</si>
  <si>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</si>
  <si>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</si>
  <si>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</si>
  <si>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</si>
  <si>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</si>
  <si>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</si>
  <si>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</si>
  <si>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</si>
  <si>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</si>
  <si>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</si>
  <si>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</si>
  <si>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</si>
  <si>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</si>
  <si>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</si>
  <si>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</si>
  <si>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</si>
  <si>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</si>
  <si>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</si>
  <si>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</si>
  <si>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</si>
  <si>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</si>
  <si>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</si>
  <si>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</si>
  <si>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</si>
  <si>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</si>
  <si>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</si>
  <si>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</si>
  <si>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</si>
  <si>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</si>
  <si>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</si>
  <si>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</si>
  <si>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</si>
  <si>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</si>
  <si>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</si>
  <si>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</si>
  <si>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</si>
  <si>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</si>
  <si>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</si>
  <si>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</si>
  <si>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</si>
  <si>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</si>
  <si>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</si>
  <si>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</si>
  <si>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</si>
  <si>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</si>
  <si>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</si>
  <si>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</si>
  <si>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</si>
  <si>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</si>
  <si>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</si>
  <si>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</si>
  <si>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</si>
  <si>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</si>
  <si>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</si>
  <si>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</si>
  <si>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</si>
  <si>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</si>
  <si>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</si>
  <si>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</si>
  <si>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</si>
  <si>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</si>
  <si>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</si>
  <si>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</si>
  <si>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</si>
  <si>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</si>
  <si>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</si>
  <si>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</si>
  <si>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</si>
  <si>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</si>
  <si>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</si>
  <si>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</si>
  <si>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</si>
  <si>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</si>
  <si>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</si>
  <si>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</si>
  <si>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</si>
  <si>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</si>
  <si>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</si>
  <si>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</si>
  <si>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</si>
  <si>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</si>
  <si>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</si>
  <si>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</si>
  <si>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</si>
  <si>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</si>
  <si>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</si>
  <si>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</si>
  <si>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</si>
  <si>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</si>
  <si>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</si>
  <si>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</si>
  <si>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</si>
  <si>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</si>
  <si>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</si>
  <si>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</si>
  <si>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</si>
  <si>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</si>
  <si>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</si>
  <si>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</si>
  <si>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</si>
  <si>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</si>
  <si>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</si>
  <si>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</si>
  <si>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</si>
  <si>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</si>
  <si>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</si>
  <si>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</si>
  <si>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</si>
  <si>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</si>
  <si>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</si>
  <si>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</si>
  <si>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</si>
  <si>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</si>
  <si>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</si>
  <si>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</si>
  <si>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</si>
  <si>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</si>
  <si>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</si>
  <si>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</si>
  <si>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</si>
  <si>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</si>
  <si>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</si>
  <si>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</si>
  <si>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</si>
  <si>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</si>
  <si>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</si>
  <si>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</si>
  <si>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</si>
  <si>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</si>
  <si>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</si>
  <si>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</si>
  <si>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</si>
  <si>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</si>
  <si>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</si>
  <si>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</si>
  <si>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</si>
  <si>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</si>
  <si>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</si>
  <si>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</si>
  <si>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</si>
  <si>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</si>
  <si>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</si>
  <si>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</si>
  <si>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</si>
  <si>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</si>
  <si>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</si>
  <si>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</si>
  <si>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</si>
  <si>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</si>
  <si>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</si>
  <si>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</si>
  <si>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</si>
  <si>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</si>
  <si>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</si>
  <si>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</si>
  <si>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</si>
  <si>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</si>
  <si>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</si>
  <si>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</si>
  <si>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</si>
  <si>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</si>
  <si>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</si>
  <si>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</si>
  <si>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</si>
  <si>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</si>
  <si>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</si>
  <si>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</si>
  <si>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</si>
  <si>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</si>
  <si>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</si>
  <si>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</si>
  <si>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</si>
  <si>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</si>
  <si>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</si>
  <si>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</si>
  <si>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</si>
  <si>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</si>
  <si>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</si>
  <si>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</si>
  <si>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</si>
  <si>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</si>
  <si>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</si>
  <si>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</si>
  <si>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</si>
  <si>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</si>
  <si>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</si>
  <si>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</si>
  <si>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</si>
  <si>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</si>
  <si>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</si>
  <si>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</si>
  <si>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</si>
  <si>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</si>
  <si>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</si>
  <si>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</si>
  <si>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</si>
  <si>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</si>
  <si>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</si>
  <si>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</si>
  <si>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</si>
  <si>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</si>
  <si>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</si>
  <si>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</si>
  <si>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</si>
  <si>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</si>
  <si>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</si>
  <si>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</si>
  <si>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</si>
  <si>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</si>
  <si>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</si>
  <si>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</si>
  <si>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</si>
  <si>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</si>
  <si>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</si>
  <si>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</si>
  <si>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</si>
  <si>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</si>
  <si>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</si>
  <si>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</si>
  <si>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</si>
  <si>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</si>
  <si>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</si>
  <si>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</si>
  <si>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</si>
  <si>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</si>
  <si>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</si>
  <si>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</si>
  <si>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</si>
  <si>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</si>
  <si>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</si>
  <si>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</si>
  <si>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</si>
  <si>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</si>
  <si>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</si>
  <si>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</si>
  <si>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</si>
  <si>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</si>
  <si>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</si>
  <si>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</si>
  <si>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</si>
  <si>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</si>
  <si>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</si>
  <si>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</si>
  <si>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</si>
  <si>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</si>
  <si>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</si>
  <si>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</si>
  <si>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</si>
  <si>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</si>
  <si>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</si>
  <si>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</si>
  <si>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</si>
  <si>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</si>
  <si>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</si>
  <si>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</si>
  <si>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</si>
  <si>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</si>
  <si>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</si>
  <si>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</si>
  <si>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</si>
  <si>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</si>
  <si>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</si>
  <si>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</si>
  <si>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</si>
  <si>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</si>
  <si>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</si>
  <si>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</si>
  <si>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</si>
  <si>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</si>
  <si>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</si>
  <si>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</si>
  <si>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</si>
  <si>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</si>
  <si>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</si>
  <si>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</si>
  <si>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</si>
  <si>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</si>
  <si>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</si>
  <si>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</si>
  <si>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</si>
  <si>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</si>
  <si>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</si>
  <si>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</si>
  <si>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</si>
  <si>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</si>
  <si>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</si>
  <si>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</si>
  <si>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</si>
  <si>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</si>
  <si>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</si>
  <si>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</si>
  <si>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</si>
  <si>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</si>
  <si>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</si>
  <si>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</si>
  <si>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</si>
  <si>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</si>
  <si>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</si>
  <si>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</si>
  <si>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</si>
  <si>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</si>
  <si>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</si>
  <si>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</si>
  <si>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</si>
  <si>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</si>
  <si>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</si>
  <si>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</si>
  <si>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</si>
  <si>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</si>
  <si>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</si>
  <si>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</si>
  <si>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</si>
  <si>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</si>
  <si>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</si>
  <si>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</si>
  <si>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</si>
  <si>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</si>
  <si>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</si>
  <si>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</si>
  <si>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</si>
  <si>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</si>
  <si>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</si>
  <si>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</si>
  <si>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</si>
  <si>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</si>
  <si>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</si>
  <si>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</si>
  <si>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</si>
  <si>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</si>
  <si>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</si>
  <si>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</si>
  <si>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</si>
  <si>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</si>
  <si>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</si>
  <si>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</si>
  <si>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</si>
  <si>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</si>
  <si>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</si>
  <si>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</si>
  <si>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</si>
  <si>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</si>
  <si>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</si>
  <si>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</si>
  <si>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</si>
  <si>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</si>
  <si>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</si>
  <si>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</si>
  <si>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</si>
  <si>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</si>
  <si>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</si>
  <si>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</si>
  <si>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</si>
  <si>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</si>
  <si>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</si>
  <si>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</si>
  <si>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</si>
  <si>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</si>
  <si>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</si>
  <si>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</si>
  <si>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</si>
  <si>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</si>
  <si>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</si>
  <si>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</si>
  <si>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</si>
  <si>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</si>
  <si>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</si>
  <si>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</si>
  <si>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</si>
  <si>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</si>
  <si>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</si>
  <si>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</si>
  <si>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</si>
  <si>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</si>
  <si>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</si>
  <si>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</si>
  <si>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</si>
  <si>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</si>
  <si>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</si>
  <si>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</si>
  <si>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</si>
  <si>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</si>
  <si>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</si>
  <si>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</si>
  <si>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</si>
  <si>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</si>
  <si>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</si>
  <si>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</si>
  <si>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</si>
  <si>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</si>
  <si>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</si>
  <si>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</si>
  <si>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</si>
  <si>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</si>
  <si>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</si>
  <si>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</si>
  <si>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</si>
  <si>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</si>
  <si>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</si>
  <si>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</si>
  <si>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</si>
  <si>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</si>
  <si>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</si>
  <si>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</si>
  <si>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</si>
  <si>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</si>
  <si>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</si>
  <si>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</si>
  <si>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</si>
  <si>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</si>
  <si>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</si>
  <si>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</si>
  <si>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</si>
  <si>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</si>
  <si>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</si>
  <si>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</si>
  <si>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</si>
  <si>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</si>
  <si>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</si>
  <si>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</si>
  <si>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</si>
  <si>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</si>
  <si>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</si>
  <si>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</si>
  <si>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</si>
  <si>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</si>
  <si>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</si>
  <si>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</si>
  <si>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</si>
  <si>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</si>
  <si>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</si>
  <si>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</si>
  <si>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</si>
  <si>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</si>
  <si>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</si>
  <si>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</si>
  <si>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</si>
  <si>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</si>
  <si>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</si>
  <si>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</si>
  <si>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</si>
  <si>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</si>
  <si>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</si>
  <si>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</si>
  <si>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</si>
  <si>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</si>
  <si>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</si>
  <si>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</si>
  <si>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</si>
  <si>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</si>
  <si>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</si>
  <si>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</si>
  <si>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</si>
  <si>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</si>
  <si>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</si>
  <si>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</si>
  <si>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</si>
  <si>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</si>
  <si>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</si>
  <si>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</si>
  <si>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</si>
  <si>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</si>
  <si>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</si>
  <si>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</si>
  <si>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</si>
  <si>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</si>
  <si>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</si>
  <si>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</si>
  <si>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</si>
  <si>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</si>
  <si>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</si>
  <si>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</si>
  <si>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</si>
  <si>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</si>
  <si>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</si>
  <si>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</si>
  <si>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</si>
  <si>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</si>
  <si>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</si>
  <si>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</si>
  <si>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</si>
  <si>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</si>
  <si>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</si>
  <si>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</si>
  <si>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</si>
  <si>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</si>
  <si>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</si>
  <si>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</si>
  <si>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</si>
  <si>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</si>
  <si>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</si>
  <si>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</si>
  <si>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</si>
  <si>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</si>
  <si>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</si>
  <si>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</si>
  <si>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</si>
  <si>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</si>
  <si>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</si>
  <si>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</si>
  <si>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</si>
  <si>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</si>
  <si>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</si>
  <si>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</si>
  <si>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</si>
  <si>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</si>
  <si>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</si>
  <si>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</si>
  <si>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</si>
  <si>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</si>
  <si>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</si>
  <si>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</si>
  <si>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</si>
  <si>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</si>
  <si>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</si>
  <si>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</si>
  <si>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</si>
  <si>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</si>
  <si>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</si>
  <si>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</si>
  <si>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</si>
  <si>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</si>
  <si>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</si>
  <si>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</si>
  <si>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</si>
  <si>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</si>
  <si>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</si>
  <si>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</si>
  <si>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</si>
  <si>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</si>
  <si>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</si>
  <si>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</si>
  <si>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</si>
  <si>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</si>
  <si>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</si>
  <si>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</si>
  <si>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</si>
  <si>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</si>
  <si>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</si>
  <si>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</si>
  <si>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</si>
  <si>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</si>
  <si>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</si>
  <si>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</si>
  <si>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</si>
  <si>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</si>
  <si>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</si>
  <si>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</si>
  <si>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</si>
  <si>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</si>
  <si>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</si>
  <si>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</si>
  <si>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</si>
  <si>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</si>
  <si>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</si>
  <si>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</si>
  <si>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</si>
  <si>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</si>
  <si>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</si>
  <si>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</si>
  <si>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</si>
  <si>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</si>
  <si>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</si>
  <si>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</si>
  <si>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</si>
  <si>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</si>
  <si>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</si>
  <si>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</si>
  <si>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</si>
  <si>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</si>
  <si>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</si>
  <si>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</si>
  <si>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</si>
  <si>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</si>
  <si>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</si>
  <si>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</si>
  <si>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</si>
  <si>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</si>
  <si>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</si>
  <si>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</si>
  <si>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</si>
  <si>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</si>
  <si>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</si>
  <si>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</si>
  <si>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</si>
  <si>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</si>
  <si>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</si>
  <si>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</si>
  <si>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</si>
  <si>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</si>
  <si>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</si>
  <si>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</si>
  <si>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</si>
  <si>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</si>
  <si>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</si>
  <si>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</si>
  <si>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</si>
  <si>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</si>
  <si>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</si>
  <si>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</si>
  <si>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</si>
  <si>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</si>
  <si>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</si>
  <si>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</si>
  <si>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</si>
  <si>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</si>
  <si>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</si>
  <si>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</si>
  <si>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</si>
  <si>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</si>
  <si>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</si>
  <si>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</si>
  <si>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</si>
  <si>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</si>
  <si>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</si>
  <si>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</si>
  <si>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</si>
  <si>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</si>
  <si>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</si>
  <si>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</si>
  <si>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</si>
  <si>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</si>
  <si>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</si>
  <si>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</si>
  <si>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</si>
  <si>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</si>
  <si>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</si>
  <si>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</si>
  <si>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</si>
  <si>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</si>
  <si>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</si>
  <si>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</si>
  <si>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</si>
  <si>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</si>
  <si>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</si>
  <si>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</si>
  <si>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</si>
  <si>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</si>
  <si>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</si>
  <si>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</si>
  <si>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</si>
  <si>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</si>
  <si>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</si>
  <si>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</si>
  <si>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</si>
  <si>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</si>
  <si>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</si>
  <si>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</si>
  <si>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</si>
  <si>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</si>
  <si>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</si>
  <si>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</si>
  <si>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</si>
  <si>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</si>
  <si>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</si>
  <si>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</si>
  <si>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</si>
  <si>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</si>
  <si>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</si>
  <si>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</si>
  <si>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</si>
  <si>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</si>
  <si>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</si>
  <si>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</si>
  <si>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</si>
  <si>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</si>
  <si>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</si>
  <si>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</si>
  <si>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</si>
  <si>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</si>
  <si>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</si>
  <si>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</si>
  <si>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</si>
  <si>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</si>
  <si>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</si>
  <si>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</si>
  <si>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</si>
  <si>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</si>
  <si>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</si>
  <si>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</si>
  <si>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</si>
  <si>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</si>
  <si>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</si>
  <si>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</si>
  <si>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</si>
  <si>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</si>
  <si>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</si>
  <si>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</si>
  <si>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</si>
  <si>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</si>
  <si>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</si>
  <si>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</si>
  <si>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</si>
  <si>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</si>
  <si>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</si>
  <si>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</si>
  <si>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</si>
  <si>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</si>
  <si>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</si>
  <si>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</si>
  <si>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</si>
  <si>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</si>
  <si>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</si>
  <si>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</si>
  <si>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</si>
  <si>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</si>
  <si>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</si>
  <si>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</si>
  <si>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</si>
  <si>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</si>
  <si>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</si>
  <si>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</si>
  <si>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</si>
  <si>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</si>
  <si>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</si>
  <si>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</si>
  <si>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</si>
  <si>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</si>
  <si>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</si>
  <si>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</si>
  <si>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</si>
  <si>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</si>
  <si>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</si>
  <si>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</si>
  <si>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</si>
  <si>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</si>
  <si>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</si>
  <si>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</si>
  <si>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</si>
  <si>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</si>
  <si>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</si>
  <si>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</si>
  <si>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</si>
  <si>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</si>
  <si>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</si>
  <si>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</si>
  <si>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</si>
  <si>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</si>
  <si>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</si>
  <si>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</si>
  <si>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</si>
  <si>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</si>
  <si>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</si>
  <si>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</si>
  <si>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</si>
  <si>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</si>
  <si>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</si>
  <si>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</si>
  <si>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</si>
  <si>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</si>
  <si>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</si>
  <si>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</si>
  <si>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</si>
  <si>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</si>
  <si>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</si>
  <si>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</si>
  <si>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</si>
  <si>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</si>
  <si>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</si>
  <si>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</si>
  <si>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</si>
  <si>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</si>
  <si>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</si>
  <si>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</si>
  <si>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</si>
  <si>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</si>
  <si>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</si>
  <si>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</si>
  <si>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</si>
  <si>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</si>
  <si>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</si>
  <si>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</si>
  <si>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</si>
  <si>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</si>
  <si>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</si>
  <si>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</si>
  <si>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</si>
  <si>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</si>
  <si>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</si>
  <si>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</si>
  <si>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</si>
  <si>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</si>
  <si>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</si>
  <si>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</si>
  <si>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</si>
  <si>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</si>
  <si>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</si>
  <si>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</si>
  <si>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</si>
  <si>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</si>
  <si>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</si>
  <si>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</si>
  <si>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</si>
  <si>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</si>
  <si>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</si>
  <si>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</si>
  <si>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</si>
  <si>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</si>
  <si>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</si>
  <si>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</si>
  <si>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</si>
  <si>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</si>
  <si>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</si>
  <si>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</si>
  <si>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</si>
  <si>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</si>
  <si>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</si>
  <si>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</si>
  <si>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</si>
  <si>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</si>
  <si>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</si>
  <si>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</si>
  <si>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</si>
  <si>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</si>
  <si>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</si>
  <si>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</si>
  <si>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</si>
  <si>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</si>
  <si>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</si>
  <si>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</si>
  <si>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</si>
  <si>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</si>
  <si>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</si>
  <si>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</si>
  <si>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</si>
  <si>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</si>
  <si>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</si>
  <si>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</si>
  <si>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</si>
  <si>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</si>
  <si>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</si>
  <si>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</si>
  <si>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</si>
  <si>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</si>
  <si>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</si>
  <si>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</si>
  <si>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</si>
  <si>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</si>
  <si>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</si>
  <si>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</si>
  <si>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</si>
  <si>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</si>
  <si>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</si>
  <si>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</si>
  <si>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</si>
  <si>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</si>
  <si>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</si>
  <si>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</si>
  <si>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</si>
  <si>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</si>
  <si>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</si>
  <si>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</si>
  <si>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</si>
  <si>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</si>
  <si>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</si>
  <si>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</si>
  <si>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</si>
  <si>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</si>
  <si>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</si>
  <si>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</si>
  <si>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</si>
  <si>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</si>
  <si>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</si>
  <si>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</si>
  <si>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</si>
  <si>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</si>
  <si>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</si>
  <si>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</si>
  <si>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</si>
  <si>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</si>
  <si>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</si>
  <si>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</si>
  <si>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</si>
  <si>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</si>
  <si>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</si>
  <si>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</si>
  <si>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</si>
  <si>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</si>
  <si>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</si>
  <si>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</si>
  <si>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</si>
  <si>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</si>
  <si>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</si>
  <si>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</si>
  <si>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</si>
  <si>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</si>
  <si>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</si>
  <si>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</si>
  <si>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</si>
  <si>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</si>
  <si>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</si>
  <si>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</si>
  <si>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</si>
  <si>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</si>
  <si>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</si>
  <si>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</si>
  <si>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</si>
  <si>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</si>
  <si>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</si>
  <si>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</si>
  <si>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</si>
  <si>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</si>
  <si>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</si>
  <si>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</si>
  <si>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</si>
  <si>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</si>
  <si>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</si>
  <si>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</si>
  <si>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</si>
  <si>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</si>
  <si>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</si>
  <si>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</si>
  <si>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</si>
  <si>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</si>
  <si>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</si>
  <si>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</si>
  <si>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</si>
  <si>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</si>
  <si>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</si>
  <si>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</si>
  <si>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</si>
  <si>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</si>
  <si>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</si>
  <si>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</si>
  <si>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</si>
  <si>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</si>
  <si>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</si>
  <si>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</si>
  <si>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</si>
  <si>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</si>
  <si>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</si>
  <si>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</si>
  <si>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</si>
  <si>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</si>
  <si>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</si>
  <si>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</si>
  <si>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</si>
  <si>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</si>
  <si>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</si>
  <si>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</si>
  <si>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</si>
  <si>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</si>
  <si>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</si>
  <si>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</si>
  <si>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</si>
  <si>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</si>
  <si>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</si>
  <si>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</si>
  <si>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</si>
  <si>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</si>
  <si>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</si>
  <si>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</si>
  <si>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</si>
  <si>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</si>
  <si>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</si>
  <si>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</si>
  <si>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</si>
  <si>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</si>
  <si>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</si>
  <si>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</si>
  <si>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</si>
  <si>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</si>
  <si>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</si>
  <si>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</si>
  <si>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</si>
  <si>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</si>
  <si>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</si>
  <si>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</si>
  <si>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</si>
  <si>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</si>
  <si>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</si>
  <si>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</si>
  <si>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</si>
  <si>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</si>
  <si>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</si>
  <si>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</si>
  <si>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</si>
  <si>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</si>
  <si>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</si>
  <si>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</si>
  <si>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</si>
  <si>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</si>
  <si>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</si>
  <si>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</si>
  <si>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</si>
  <si>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</si>
  <si>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</si>
  <si>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</si>
  <si>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</si>
  <si>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</si>
  <si>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</si>
  <si>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</si>
  <si>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</si>
  <si>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</si>
  <si>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</si>
  <si>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</si>
  <si>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</si>
  <si>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</si>
  <si>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</si>
  <si>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</si>
  <si>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</si>
  <si>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</si>
  <si>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</si>
  <si>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</si>
  <si>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</si>
  <si>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</si>
  <si>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</si>
  <si>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</si>
  <si>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</si>
  <si>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</si>
  <si>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</si>
  <si>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</si>
  <si>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</si>
  <si>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</si>
  <si>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</si>
  <si>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</si>
  <si>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</si>
  <si>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</si>
  <si>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</si>
  <si>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</si>
  <si>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</si>
  <si>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</si>
  <si>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</si>
  <si>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</si>
  <si>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</si>
  <si>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</si>
  <si>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</si>
  <si>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</si>
  <si>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</si>
  <si>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</si>
  <si>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</si>
  <si>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</si>
  <si>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</si>
  <si>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</si>
  <si>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</si>
  <si>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</si>
  <si>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</si>
  <si>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</si>
  <si>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</si>
  <si>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</si>
  <si>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</si>
  <si>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</si>
  <si>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</si>
  <si>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</si>
  <si>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</si>
  <si>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</si>
  <si>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</si>
  <si>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</si>
  <si>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</si>
  <si>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</si>
  <si>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</si>
  <si>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</si>
  <si>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</si>
  <si>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</si>
  <si>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</si>
  <si>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</si>
  <si>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</si>
  <si>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</si>
  <si>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</si>
  <si>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</si>
  <si>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</si>
  <si>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</si>
  <si>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</si>
  <si>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</si>
  <si>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</si>
  <si>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</si>
  <si>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</si>
  <si>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</si>
  <si>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</si>
  <si>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</si>
  <si>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</si>
  <si>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</si>
  <si>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</si>
  <si>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</si>
  <si>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</si>
  <si>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</si>
  <si>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</si>
  <si>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</si>
  <si>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</si>
  <si>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</si>
  <si>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</si>
  <si>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</si>
  <si>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</si>
  <si>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</si>
  <si>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</si>
  <si>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</si>
  <si>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</si>
  <si>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</si>
  <si>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</si>
  <si>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</si>
  <si>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</si>
  <si>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</si>
  <si>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</si>
  <si>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</si>
  <si>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</si>
  <si>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</si>
  <si>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</si>
  <si>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</si>
  <si>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</si>
  <si>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</si>
  <si>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</si>
  <si>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</si>
  <si>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</si>
  <si>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</si>
  <si>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</si>
  <si>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</si>
  <si>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</si>
  <si>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</si>
  <si>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</si>
  <si>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</si>
  <si>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</si>
  <si>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</si>
  <si>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</si>
  <si>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</si>
  <si>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</si>
  <si>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</si>
  <si>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</si>
  <si>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</si>
  <si>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</si>
  <si>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</si>
  <si>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</si>
  <si>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</si>
  <si>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</si>
  <si>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</si>
  <si>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</si>
  <si>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</si>
  <si>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</si>
  <si>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</si>
  <si>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</si>
  <si>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</si>
  <si>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</si>
  <si>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</si>
  <si>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</si>
  <si>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</si>
  <si>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</si>
  <si>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</si>
  <si>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</si>
  <si>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</si>
  <si>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</si>
  <si>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</si>
  <si>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</si>
  <si>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</si>
  <si>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</si>
  <si>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</si>
  <si>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</si>
  <si>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</si>
  <si>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</si>
  <si>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</si>
  <si>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</si>
  <si>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</si>
  <si>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</si>
  <si>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</si>
  <si>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</si>
  <si>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</si>
  <si>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</si>
  <si>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</si>
  <si>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</si>
  <si>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</si>
  <si>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</si>
  <si>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</si>
  <si>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</si>
  <si>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</si>
  <si>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</si>
  <si>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</si>
  <si>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</si>
  <si>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</si>
  <si>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</si>
  <si>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</si>
  <si>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</si>
  <si>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</si>
  <si>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</si>
  <si>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</si>
  <si>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</si>
  <si>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</si>
  <si>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</si>
  <si>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</si>
  <si>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</si>
  <si>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</si>
  <si>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</si>
  <si>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</si>
  <si>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</si>
  <si>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</si>
  <si>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</si>
  <si>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</si>
  <si>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</si>
  <si>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</si>
  <si>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</si>
  <si>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</si>
  <si>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</si>
  <si>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</si>
  <si>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</si>
  <si>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</si>
  <si>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</si>
  <si>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</si>
  <si>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</si>
  <si>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</si>
  <si>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</si>
  <si>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</si>
  <si>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</si>
  <si>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</si>
  <si>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</si>
  <si>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</si>
  <si>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</si>
  <si>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</si>
  <si>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</si>
  <si>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</si>
  <si>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</si>
  <si>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</si>
  <si>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</si>
  <si>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</si>
  <si>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</si>
  <si>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</si>
  <si>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</si>
  <si>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</si>
  <si>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</si>
  <si>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</si>
  <si>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</si>
  <si>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</si>
  <si>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</si>
  <si>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</si>
  <si>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</si>
  <si>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</si>
  <si>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</si>
  <si>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</si>
  <si>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</si>
  <si>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</si>
  <si>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</si>
  <si>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</si>
  <si>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</si>
  <si>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</si>
  <si>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</si>
  <si>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</si>
  <si>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</si>
  <si>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</si>
  <si>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</si>
  <si>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</si>
  <si>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</si>
  <si>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</si>
  <si>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</si>
  <si>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</si>
  <si>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</si>
  <si>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</si>
  <si>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</si>
  <si>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</si>
  <si>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</si>
  <si>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</si>
  <si>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</si>
  <si>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</si>
  <si>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</si>
  <si>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</si>
  <si>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</si>
  <si>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</si>
  <si>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</si>
  <si>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</si>
  <si>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</si>
  <si>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</si>
  <si>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</si>
  <si>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</si>
  <si>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</si>
  <si>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</si>
  <si>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</si>
  <si>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</si>
  <si>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</si>
  <si>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</si>
  <si>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</si>
  <si>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</si>
  <si>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</si>
  <si>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</si>
  <si>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</si>
  <si>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</si>
  <si>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</si>
  <si>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</si>
  <si>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</si>
  <si>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</si>
  <si>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</si>
  <si>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</si>
  <si>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</si>
  <si>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</si>
  <si>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</si>
  <si>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</si>
  <si>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</si>
  <si>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</si>
  <si>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</si>
  <si>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</si>
  <si>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</si>
  <si>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</si>
  <si>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</si>
  <si>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</si>
  <si>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</si>
  <si>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</si>
  <si>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</si>
  <si>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</si>
  <si>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</si>
  <si>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</si>
  <si>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</si>
  <si>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</si>
  <si>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</si>
  <si>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</si>
  <si>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</si>
  <si>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</si>
  <si>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</si>
  <si>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</si>
  <si>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</si>
  <si>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</si>
  <si>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</si>
  <si>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</si>
  <si>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</si>
  <si>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</si>
  <si>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</si>
  <si>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</si>
  <si>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</si>
  <si>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</si>
  <si>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</si>
  <si>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</si>
  <si>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</si>
  <si>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</si>
  <si>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</si>
  <si>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</si>
  <si>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</si>
  <si>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</si>
  <si>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</si>
  <si>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</si>
  <si>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</si>
  <si>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</si>
  <si>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</si>
  <si>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</si>
  <si>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</si>
  <si>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</si>
  <si>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</si>
  <si>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</si>
  <si>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</si>
  <si>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</si>
  <si>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</si>
  <si>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</si>
  <si>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</si>
  <si>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</si>
  <si>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</si>
  <si>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</si>
  <si>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</si>
  <si>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</si>
  <si>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</si>
  <si>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</si>
  <si>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</si>
  <si>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</si>
  <si>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</si>
  <si>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</si>
  <si>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</si>
  <si>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</si>
  <si>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</si>
  <si>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</si>
  <si>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</si>
  <si>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</si>
  <si>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</si>
  <si>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</si>
  <si>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</si>
  <si>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</si>
  <si>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</si>
  <si>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</si>
  <si>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</si>
  <si>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</si>
  <si>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</si>
  <si>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</si>
  <si>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</si>
  <si>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</si>
  <si>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</si>
  <si>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</si>
  <si>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</si>
  <si>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</si>
  <si>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</si>
  <si>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</si>
  <si>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</si>
  <si>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</si>
  <si>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</si>
  <si>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</si>
  <si>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</si>
  <si>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</si>
  <si>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</si>
  <si>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</si>
  <si>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</si>
  <si>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</si>
  <si>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</si>
  <si>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</si>
  <si>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</si>
  <si>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</si>
  <si>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</si>
  <si>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</si>
  <si>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</si>
  <si>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</si>
  <si>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</si>
  <si>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</si>
  <si>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</si>
  <si>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</si>
  <si>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</si>
  <si>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</si>
  <si>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</si>
  <si>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</si>
  <si>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</si>
  <si>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</si>
  <si>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</si>
  <si>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</si>
  <si>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</si>
  <si>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</si>
  <si>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</si>
  <si>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</si>
  <si>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</si>
  <si>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</si>
  <si>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</si>
  <si>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</si>
  <si>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</si>
  <si>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</si>
  <si>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</si>
  <si>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</si>
  <si>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</si>
  <si>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</si>
  <si>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</si>
  <si>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</si>
  <si>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</si>
  <si>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</si>
  <si>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</si>
  <si>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</si>
  <si>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</si>
  <si>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</si>
  <si>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</si>
  <si>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</si>
  <si>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</si>
  <si>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</si>
  <si>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</si>
  <si>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</si>
  <si>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</si>
  <si>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</si>
  <si>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</si>
  <si>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</si>
  <si>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</si>
  <si>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</si>
  <si>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</si>
  <si>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</si>
  <si>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</si>
  <si>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</si>
  <si>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</si>
  <si>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</si>
  <si>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</si>
  <si>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</si>
  <si>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</si>
  <si>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</si>
  <si>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</si>
  <si>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</si>
  <si>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</si>
  <si>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</si>
  <si>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</si>
  <si>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</si>
  <si>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</si>
  <si>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</si>
  <si>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</si>
  <si>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</si>
  <si>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</si>
  <si>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</si>
  <si>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</si>
  <si>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</si>
  <si>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</si>
  <si>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</si>
  <si>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</si>
  <si>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</si>
  <si>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</si>
  <si>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</si>
  <si>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</si>
  <si>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</si>
  <si>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</si>
  <si>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</si>
  <si>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</si>
  <si>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</si>
  <si>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</si>
  <si>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</si>
  <si>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</si>
  <si>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</si>
  <si>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</si>
  <si>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</si>
  <si>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</si>
  <si>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</si>
  <si>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</si>
  <si>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</si>
  <si>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</si>
  <si>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</si>
  <si>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</si>
  <si>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</si>
  <si>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</si>
  <si>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</si>
  <si>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</si>
  <si>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</si>
  <si>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</si>
  <si>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</si>
  <si>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</si>
  <si>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</si>
  <si>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</si>
  <si>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</si>
  <si>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</si>
  <si>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</si>
  <si>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</si>
  <si>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</si>
  <si>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</si>
  <si>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</si>
  <si>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</si>
  <si>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</si>
  <si>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</si>
  <si>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</si>
  <si>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</si>
  <si>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</si>
  <si>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</si>
  <si>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</si>
  <si>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</si>
  <si>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</si>
  <si>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</si>
  <si>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</si>
  <si>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</si>
  <si>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</si>
  <si>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</si>
  <si>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</si>
  <si>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</si>
  <si>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</si>
  <si>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</si>
  <si>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</si>
  <si>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</si>
  <si>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</si>
  <si>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</si>
  <si>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</si>
  <si>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</si>
  <si>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</si>
  <si>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</si>
  <si>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</si>
  <si>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</si>
  <si>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</si>
  <si>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</si>
  <si>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</si>
  <si>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</si>
  <si>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</si>
  <si>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</si>
  <si>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</si>
  <si>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</si>
  <si>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</si>
  <si>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</si>
  <si>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</si>
  <si>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</si>
  <si>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</si>
  <si>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</si>
  <si>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</si>
  <si>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</si>
  <si>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</si>
  <si>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</si>
  <si>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</si>
  <si>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</si>
  <si>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</si>
  <si>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</si>
  <si>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</si>
  <si>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</si>
  <si>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</si>
  <si>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</si>
  <si>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</si>
  <si>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</si>
  <si>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</si>
  <si>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</si>
  <si>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</si>
  <si>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</si>
  <si>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</si>
  <si>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</si>
  <si>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</si>
  <si>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</si>
  <si>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</si>
  <si>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</si>
  <si>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</si>
  <si>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</si>
  <si>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</si>
  <si>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</si>
  <si>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</si>
  <si>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</si>
  <si>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</si>
  <si>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</si>
  <si>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</si>
  <si>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</si>
  <si>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</si>
  <si>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</si>
  <si>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</si>
  <si>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</si>
  <si>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</si>
  <si>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</si>
  <si>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</si>
  <si>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</si>
  <si>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</si>
  <si>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</si>
  <si>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</si>
  <si>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</si>
  <si>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</si>
  <si>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</si>
  <si>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</si>
  <si>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</si>
  <si>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</si>
  <si>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</si>
  <si>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</si>
  <si>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</si>
  <si>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</si>
  <si>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</si>
  <si>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</si>
  <si>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</si>
  <si>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</si>
  <si>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</si>
  <si>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</si>
  <si>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</si>
  <si>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</si>
  <si>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</si>
  <si>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</si>
  <si>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</si>
  <si>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</si>
  <si>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</si>
  <si>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</si>
  <si>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</si>
  <si>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</si>
  <si>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</si>
  <si>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</si>
  <si>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</si>
  <si>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</si>
  <si>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</si>
  <si>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</si>
  <si>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</si>
  <si>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</si>
  <si>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</si>
  <si>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</si>
  <si>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</si>
  <si>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</si>
  <si>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</si>
  <si>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</si>
  <si>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</si>
  <si>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</si>
  <si>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</si>
  <si>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</si>
  <si>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</si>
  <si>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</si>
  <si>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</si>
  <si>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</si>
  <si>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</si>
  <si>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</si>
  <si>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</si>
  <si>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</si>
  <si>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</si>
  <si>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</si>
  <si>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</si>
  <si>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</si>
  <si>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</si>
  <si>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</si>
  <si>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</si>
  <si>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</si>
  <si>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</si>
  <si>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</si>
  <si>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</si>
  <si>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</si>
  <si>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</si>
  <si>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</si>
  <si>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</si>
  <si>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</si>
  <si>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</si>
  <si>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</si>
  <si>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</si>
  <si>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</si>
  <si>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</si>
  <si>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</si>
  <si>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</si>
  <si>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</si>
  <si>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</si>
  <si>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</si>
  <si>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</si>
  <si>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</si>
  <si>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</si>
  <si>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</si>
  <si>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</si>
  <si>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</si>
  <si>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</si>
  <si>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</si>
  <si>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</si>
  <si>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</si>
  <si>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</si>
  <si>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</si>
  <si>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</si>
  <si>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</si>
  <si>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</si>
  <si>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</si>
  <si>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</si>
  <si>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</si>
  <si>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</si>
  <si>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</si>
  <si>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</si>
  <si>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</si>
  <si>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</si>
  <si>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</si>
  <si>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</si>
  <si>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</si>
  <si>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</si>
  <si>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</si>
  <si>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</si>
  <si>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</si>
  <si>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</si>
  <si>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</si>
  <si>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</si>
  <si>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</si>
  <si>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</si>
  <si>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</si>
  <si>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</si>
  <si>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</si>
  <si>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</si>
  <si>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</si>
  <si>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</si>
  <si>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</si>
  <si>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</si>
  <si>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</si>
  <si>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</si>
  <si>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</si>
  <si>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</si>
  <si>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</si>
  <si>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</si>
  <si>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</si>
  <si>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</si>
  <si>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</si>
  <si>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</si>
  <si>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</si>
  <si>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</si>
  <si>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</si>
  <si>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</si>
  <si>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</si>
  <si>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</si>
  <si>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</si>
  <si>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</si>
  <si>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</si>
  <si>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</si>
  <si>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</si>
  <si>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</si>
  <si>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</si>
  <si>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</si>
  <si>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</si>
  <si>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</si>
  <si>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</si>
  <si>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</si>
  <si>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</si>
  <si>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</si>
  <si>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</si>
  <si>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</si>
  <si>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</si>
  <si>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</si>
  <si>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</si>
  <si>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</si>
  <si>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</si>
  <si>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</si>
  <si>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</si>
  <si>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</si>
  <si>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</si>
  <si>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</si>
  <si>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</si>
  <si>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</si>
  <si>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</si>
  <si>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</si>
  <si>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</si>
  <si>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</si>
  <si>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</si>
  <si>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</si>
  <si>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</si>
  <si>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</si>
  <si>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</si>
  <si>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</si>
  <si>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</si>
  <si>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</si>
  <si>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</si>
  <si>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</si>
  <si>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</si>
  <si>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</si>
  <si>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</si>
  <si>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</si>
  <si>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</si>
  <si>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</si>
  <si>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</si>
  <si>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</si>
  <si>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</si>
  <si>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</si>
  <si>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</si>
  <si>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</si>
  <si>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</si>
  <si>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</si>
  <si>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</si>
  <si>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</si>
  <si>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</si>
  <si>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</si>
  <si>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</si>
  <si>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</si>
  <si>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</si>
  <si>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</si>
  <si>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</si>
  <si>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</si>
  <si>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</si>
  <si>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</si>
  <si>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</si>
  <si>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</si>
  <si>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</si>
  <si>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</si>
  <si>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</si>
  <si>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</si>
  <si>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</si>
  <si>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</si>
  <si>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</si>
  <si>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</si>
  <si>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</si>
  <si>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</si>
  <si>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</si>
  <si>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</si>
  <si>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</si>
  <si>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</si>
  <si>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</si>
  <si>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</si>
  <si>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</si>
  <si>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</si>
  <si>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</si>
  <si>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</si>
  <si>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</si>
  <si>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</si>
  <si>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</si>
  <si>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</si>
  <si>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</si>
  <si>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</si>
  <si>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</si>
  <si>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</si>
  <si>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</si>
  <si>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</si>
  <si>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</si>
  <si>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</si>
  <si>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</si>
  <si>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</si>
  <si>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</si>
  <si>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</si>
  <si>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</si>
  <si>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</si>
  <si>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</si>
  <si>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</si>
  <si>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</si>
  <si>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</si>
  <si>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</si>
  <si>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</si>
  <si>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</si>
  <si>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</si>
  <si>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</si>
  <si>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</si>
  <si>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</si>
  <si>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</si>
  <si>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</si>
  <si>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</si>
  <si>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</si>
  <si>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</si>
  <si>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</si>
  <si>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</si>
  <si>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</si>
  <si>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</si>
  <si>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</si>
  <si>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</si>
  <si>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</si>
  <si>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</si>
  <si>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</si>
  <si>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</si>
  <si>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</si>
  <si>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</si>
  <si>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</si>
  <si>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</si>
  <si>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</si>
  <si>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</si>
  <si>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</si>
  <si>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</si>
  <si>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</si>
  <si>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</si>
  <si>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</si>
  <si>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</si>
  <si>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</si>
  <si>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</si>
  <si>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</si>
  <si>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</si>
  <si>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</si>
  <si>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</si>
  <si>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</si>
  <si>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</si>
  <si>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</si>
  <si>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</si>
  <si>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</si>
  <si>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</si>
  <si>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</si>
  <si>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</si>
  <si>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</si>
  <si>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</si>
  <si>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</si>
  <si>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</si>
  <si>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</si>
  <si>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</si>
  <si>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</si>
  <si>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</si>
  <si>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</si>
  <si>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</si>
  <si>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</si>
  <si>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</si>
  <si>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</si>
  <si>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</si>
  <si>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</si>
  <si>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</si>
  <si>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</si>
  <si>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</si>
  <si>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</si>
  <si>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</si>
  <si>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</si>
  <si>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</si>
  <si>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</si>
  <si>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</si>
  <si>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</si>
  <si>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</si>
  <si>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</si>
  <si>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</si>
  <si>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</si>
  <si>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</si>
  <si>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</si>
  <si>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</si>
  <si>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</si>
  <si>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</si>
  <si>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</si>
  <si>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</si>
  <si>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</si>
  <si>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</si>
  <si>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</si>
  <si>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</si>
  <si>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</si>
  <si>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</si>
  <si>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</si>
  <si>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</si>
  <si>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</si>
  <si>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</si>
  <si>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</si>
  <si>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</si>
  <si>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</si>
  <si>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</si>
  <si>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</si>
  <si>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</si>
  <si>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</si>
  <si>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</si>
  <si>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</si>
  <si>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</si>
  <si>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</si>
  <si>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</si>
  <si>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</si>
  <si>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</si>
  <si>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</si>
  <si>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</si>
  <si>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</si>
  <si>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</si>
  <si>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</si>
  <si>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</si>
  <si>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</si>
  <si>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</si>
  <si>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</si>
  <si>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</si>
  <si>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</si>
  <si>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</si>
  <si>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</si>
  <si>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</si>
  <si>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</si>
  <si>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</si>
  <si>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</si>
  <si>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</si>
  <si>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</si>
  <si>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</si>
  <si>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</si>
  <si>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</si>
  <si>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</si>
  <si>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</si>
  <si>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</si>
  <si>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</si>
  <si>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</si>
  <si>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</si>
  <si>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</si>
  <si>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</si>
  <si>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</si>
  <si>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</si>
  <si>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</si>
  <si>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</si>
  <si>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</si>
  <si>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</si>
  <si>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</si>
  <si>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</si>
  <si>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</si>
  <si>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</si>
  <si>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</si>
  <si>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</si>
  <si>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</si>
  <si>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</si>
  <si>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</si>
  <si>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</si>
  <si>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</si>
  <si>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</si>
  <si>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</si>
  <si>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</si>
  <si>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</si>
  <si>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</si>
  <si>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</si>
  <si>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</si>
  <si>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</si>
  <si>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</si>
  <si>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</si>
  <si>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</si>
  <si>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</si>
  <si>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</si>
  <si>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</si>
  <si>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</si>
  <si>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</si>
  <si>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</si>
  <si>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</si>
  <si>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</si>
  <si>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</si>
  <si>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</si>
  <si>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</si>
  <si>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</si>
  <si>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</si>
  <si>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</si>
  <si>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</si>
  <si>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</si>
  <si>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</si>
  <si>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</si>
  <si>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</si>
  <si>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</si>
  <si>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</si>
  <si>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</si>
  <si>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</si>
  <si>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</si>
  <si>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</si>
  <si>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</si>
  <si>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</si>
  <si>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</si>
  <si>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</si>
  <si>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</si>
  <si>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</si>
  <si>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</si>
  <si>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</si>
  <si>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</si>
  <si>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</si>
  <si>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</si>
  <si>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</si>
  <si>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</si>
  <si>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</si>
  <si>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</si>
  <si>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</si>
  <si>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</si>
  <si>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</si>
  <si>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</si>
  <si>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</si>
  <si>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</si>
  <si>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</si>
  <si>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</si>
  <si>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</si>
  <si>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</si>
  <si>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</si>
  <si>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</si>
  <si>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</si>
  <si>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</si>
  <si>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</si>
  <si>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</si>
  <si>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</si>
  <si>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</si>
  <si>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</si>
  <si>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</si>
  <si>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</si>
  <si>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</si>
  <si>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</si>
  <si>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</si>
  <si>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</si>
  <si>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</si>
  <si>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</si>
  <si>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</si>
  <si>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</si>
  <si>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</si>
  <si>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</si>
  <si>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</si>
  <si>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</si>
  <si>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</si>
  <si>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</si>
  <si>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</si>
  <si>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</si>
  <si>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</si>
  <si>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</si>
  <si>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</si>
  <si>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</si>
  <si>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</si>
  <si>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</si>
  <si>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</si>
  <si>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</si>
  <si>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</si>
  <si>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</si>
  <si>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</si>
  <si>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</si>
  <si>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</si>
  <si>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</si>
  <si>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</si>
  <si>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</si>
  <si>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</si>
  <si>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</si>
  <si>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</si>
  <si>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</si>
  <si>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</si>
  <si>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</si>
  <si>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</si>
  <si>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</si>
  <si>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</si>
  <si>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</si>
  <si>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</si>
  <si>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</si>
  <si>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</si>
  <si>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</si>
  <si>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</si>
  <si>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</si>
  <si>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</si>
  <si>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</si>
  <si>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</si>
  <si>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</si>
  <si>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</si>
  <si>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</si>
  <si>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</si>
  <si>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</si>
  <si>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</si>
  <si>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</si>
  <si>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</si>
  <si>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</si>
  <si>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</si>
  <si>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</si>
  <si>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</si>
  <si>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</si>
  <si>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</si>
  <si>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</si>
  <si>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</si>
  <si>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</si>
  <si>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</si>
  <si>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</si>
  <si>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</si>
  <si>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</si>
  <si>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</si>
  <si>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</si>
  <si>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</si>
  <si>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</si>
  <si>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</si>
  <si>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</si>
  <si>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</si>
  <si>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</si>
  <si>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</si>
  <si>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</si>
  <si>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</si>
  <si>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</si>
  <si>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</si>
  <si>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</si>
  <si>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</si>
  <si>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</si>
  <si>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</si>
  <si>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</si>
  <si>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</si>
  <si>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</si>
  <si>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</si>
  <si>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</si>
  <si>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</si>
  <si>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</si>
  <si>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</si>
  <si>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</si>
  <si>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</si>
  <si>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</si>
  <si>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</si>
  <si>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</si>
  <si>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</si>
  <si>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</si>
  <si>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</si>
  <si>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</si>
  <si>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</si>
  <si>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</si>
  <si>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</si>
  <si>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</si>
  <si>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</si>
  <si>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</si>
  <si>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</si>
  <si>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</si>
  <si>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</si>
  <si>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</si>
  <si>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</si>
  <si>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</si>
  <si>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</si>
  <si>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</si>
  <si>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</si>
  <si>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</si>
  <si>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</si>
  <si>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</si>
  <si>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</si>
  <si>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</si>
  <si>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</si>
  <si>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</si>
  <si>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</si>
  <si>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</si>
  <si>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</si>
  <si>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</si>
  <si>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</si>
  <si>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</si>
  <si>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</si>
  <si>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</si>
  <si>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</si>
  <si>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</si>
  <si>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</si>
  <si>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</si>
  <si>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</si>
  <si>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</si>
  <si>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</si>
  <si>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</si>
  <si>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</si>
  <si>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</si>
  <si>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</si>
  <si>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</si>
  <si>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</si>
  <si>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</si>
  <si>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</si>
  <si>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</si>
  <si>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</si>
  <si>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</si>
  <si>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</si>
  <si>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</si>
  <si>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</si>
  <si>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</si>
  <si>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</si>
  <si>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</si>
  <si>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</si>
  <si>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</si>
  <si>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</si>
  <si>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</si>
  <si>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</si>
  <si>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</si>
  <si>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</si>
  <si>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</si>
  <si>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</si>
  <si>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</si>
  <si>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</si>
  <si>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</si>
  <si>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</si>
  <si>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</si>
  <si>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</si>
  <si>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</si>
  <si>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</si>
  <si>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</si>
  <si>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</si>
  <si>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</si>
  <si>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</si>
  <si>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</si>
  <si>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</si>
  <si>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</si>
  <si>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</si>
  <si>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</si>
  <si>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</si>
  <si>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</si>
  <si>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</si>
  <si>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</si>
  <si>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</si>
  <si>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</si>
  <si>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</si>
  <si>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</si>
  <si>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</si>
  <si>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</si>
  <si>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</si>
  <si>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</si>
  <si>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</si>
  <si>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</si>
  <si>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</si>
  <si>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</si>
  <si>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</si>
  <si>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</si>
  <si>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</si>
  <si>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</si>
  <si>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</si>
  <si>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</si>
  <si>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</si>
  <si>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</si>
  <si>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</si>
  <si>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</si>
  <si>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</si>
  <si>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</si>
  <si>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</si>
  <si>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</si>
  <si>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</si>
  <si>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</si>
  <si>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</si>
  <si>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</si>
  <si>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</si>
  <si>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</si>
  <si>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</si>
  <si>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</si>
  <si>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</si>
  <si>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</si>
  <si>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</si>
  <si>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</si>
  <si>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</si>
  <si>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</si>
  <si>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</si>
  <si>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</si>
  <si>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</si>
  <si>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</si>
  <si>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</si>
  <si>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t>
  </si>
  <si>
    <t>旭川市春光台5条2丁目12番17号</t>
    <rPh sb="0" eb="2">
      <t>アサヒカワ</t>
    </rPh>
    <rPh sb="2" eb="3">
      <t>シ</t>
    </rPh>
    <rPh sb="3" eb="6">
      <t>シュンコウダイ</t>
    </rPh>
    <rPh sb="7" eb="8">
      <t>ジョウ</t>
    </rPh>
    <rPh sb="9" eb="11">
      <t>チョウメ</t>
    </rPh>
    <rPh sb="13" eb="14">
      <t>バン</t>
    </rPh>
    <rPh sb="16" eb="17">
      <t>ゴウ</t>
    </rPh>
    <phoneticPr fontId="1"/>
  </si>
  <si>
    <t>１　あり</t>
  </si>
  <si>
    <t>２　なし</t>
  </si>
  <si>
    <t>ヘルパーステーション愛</t>
    <rPh sb="10" eb="11">
      <t>アイ</t>
    </rPh>
    <phoneticPr fontId="1"/>
  </si>
  <si>
    <t>５　営利法人</t>
  </si>
  <si>
    <t>２　法人</t>
  </si>
  <si>
    <t>あいさぽーとかぶしきかいしゃ</t>
    <phoneticPr fontId="1"/>
  </si>
  <si>
    <t>北海道旭川市春光台5条2丁目12番17号</t>
    <rPh sb="0" eb="3">
      <t>ホッカイドウ</t>
    </rPh>
    <rPh sb="3" eb="6">
      <t>アサヒカワシ</t>
    </rPh>
    <rPh sb="6" eb="9">
      <t>シュンコウダイ</t>
    </rPh>
    <rPh sb="10" eb="11">
      <t>ジョウ</t>
    </rPh>
    <rPh sb="12" eb="14">
      <t>チョウメ</t>
    </rPh>
    <rPh sb="16" eb="17">
      <t>バン</t>
    </rPh>
    <rPh sb="19" eb="20">
      <t>ゴウ</t>
    </rPh>
    <phoneticPr fontId="1"/>
  </si>
  <si>
    <t>0166</t>
    <phoneticPr fontId="1"/>
  </si>
  <si>
    <t>59</t>
    <phoneticPr fontId="1"/>
  </si>
  <si>
    <t>7755</t>
    <phoneticPr fontId="1"/>
  </si>
  <si>
    <t>7766</t>
    <phoneticPr fontId="1"/>
  </si>
  <si>
    <t>isupport</t>
    <phoneticPr fontId="1"/>
  </si>
  <si>
    <t>じゅうたくがたゆうりょうろうじんほーむあい</t>
    <phoneticPr fontId="1"/>
  </si>
  <si>
    <t>jupiter.ocn.ne.jp</t>
    <phoneticPr fontId="1"/>
  </si>
  <si>
    <t>３　住宅型</t>
  </si>
  <si>
    <t>春光台クリニック</t>
    <rPh sb="0" eb="3">
      <t>シュンコウダイ</t>
    </rPh>
    <phoneticPr fontId="1"/>
  </si>
  <si>
    <t>旭川市春光台4条3丁目13番17号</t>
    <rPh sb="0" eb="3">
      <t>アサヒカワシ</t>
    </rPh>
    <rPh sb="3" eb="6">
      <t>シュンコウダイ</t>
    </rPh>
    <rPh sb="7" eb="8">
      <t>ジョウ</t>
    </rPh>
    <rPh sb="9" eb="11">
      <t>チョウメ</t>
    </rPh>
    <rPh sb="13" eb="14">
      <t>バン</t>
    </rPh>
    <rPh sb="16" eb="17">
      <t>ゴウ</t>
    </rPh>
    <phoneticPr fontId="1"/>
  </si>
  <si>
    <t>アイ・サポート株式会社</t>
    <rPh sb="7" eb="11">
      <t>カブシキガイシャ</t>
    </rPh>
    <phoneticPr fontId="1"/>
  </si>
  <si>
    <t>9450001004913</t>
    <phoneticPr fontId="1"/>
  </si>
  <si>
    <t>http://</t>
  </si>
  <si>
    <t>ai-group.kuron.jp/ai/index.html</t>
    <phoneticPr fontId="1"/>
  </si>
  <si>
    <t>池生　圭輔</t>
    <rPh sb="0" eb="1">
      <t>イケ</t>
    </rPh>
    <rPh sb="1" eb="2">
      <t>ナマ</t>
    </rPh>
    <rPh sb="3" eb="5">
      <t>ケイスケ</t>
    </rPh>
    <phoneticPr fontId="1"/>
  </si>
  <si>
    <t>代表取締役</t>
    <rPh sb="0" eb="2">
      <t>ダイヒョウ</t>
    </rPh>
    <rPh sb="2" eb="5">
      <t>トリシマリヤク</t>
    </rPh>
    <phoneticPr fontId="1"/>
  </si>
  <si>
    <t>住宅型有料老人ホーム愛</t>
    <rPh sb="0" eb="7">
      <t>ジュウタクガタユウリョウロウジン</t>
    </rPh>
    <rPh sb="10" eb="11">
      <t>アイ</t>
    </rPh>
    <phoneticPr fontId="1"/>
  </si>
  <si>
    <t>旭川市</t>
    <rPh sb="0" eb="3">
      <t>アサヒカワシ</t>
    </rPh>
    <phoneticPr fontId="1"/>
  </si>
  <si>
    <t>池生　圭輔</t>
    <rPh sb="0" eb="2">
      <t>イケノ</t>
    </rPh>
    <rPh sb="3" eb="5">
      <t>ケイスケ</t>
    </rPh>
    <phoneticPr fontId="1"/>
  </si>
  <si>
    <t>0172901258</t>
    <phoneticPr fontId="1"/>
  </si>
  <si>
    <t>旭川駅</t>
    <rPh sb="0" eb="2">
      <t>アサヒカワ</t>
    </rPh>
    <rPh sb="2" eb="3">
      <t>エキ</t>
    </rPh>
    <phoneticPr fontId="1"/>
  </si>
  <si>
    <t>①旭川駅よりタクシーで約30分　　　　　　　　　②道北バス『208　春光台循環線』停留所春光台4条2丁目から徒歩５～１０分程度</t>
    <rPh sb="1" eb="3">
      <t>アサヒカワ</t>
    </rPh>
    <rPh sb="3" eb="4">
      <t>エキ</t>
    </rPh>
    <rPh sb="11" eb="12">
      <t>ヤク</t>
    </rPh>
    <rPh sb="14" eb="15">
      <t>フン</t>
    </rPh>
    <rPh sb="25" eb="27">
      <t>ドウホク</t>
    </rPh>
    <rPh sb="34" eb="36">
      <t>シュンコウ</t>
    </rPh>
    <rPh sb="36" eb="37">
      <t>ダイ</t>
    </rPh>
    <rPh sb="37" eb="39">
      <t>ジュンカン</t>
    </rPh>
    <rPh sb="39" eb="40">
      <t>セン</t>
    </rPh>
    <rPh sb="41" eb="44">
      <t>テイリュウジョ</t>
    </rPh>
    <rPh sb="44" eb="47">
      <t>シュンコウダイ</t>
    </rPh>
    <rPh sb="48" eb="49">
      <t>ジョウ</t>
    </rPh>
    <rPh sb="50" eb="52">
      <t>チョウメ</t>
    </rPh>
    <rPh sb="54" eb="56">
      <t>トホ</t>
    </rPh>
    <rPh sb="60" eb="61">
      <t>ブ</t>
    </rPh>
    <rPh sb="61" eb="63">
      <t>テイド</t>
    </rPh>
    <phoneticPr fontId="1"/>
  </si>
  <si>
    <t>２　鉄骨造</t>
  </si>
  <si>
    <t>２　準耐火建築物</t>
  </si>
  <si>
    <t>１　事業者が自ら所有する建物</t>
  </si>
  <si>
    <t>１　全室個室（縁故者個室含む）</t>
  </si>
  <si>
    <t>　同上</t>
    <rPh sb="1" eb="3">
      <t>ドウジョウ</t>
    </rPh>
    <phoneticPr fontId="1"/>
  </si>
  <si>
    <t>施設長</t>
    <rPh sb="0" eb="2">
      <t>シセツ</t>
    </rPh>
    <rPh sb="2" eb="3">
      <t>チョウ</t>
    </rPh>
    <phoneticPr fontId="1"/>
  </si>
  <si>
    <t>１　事業者が自ら所有する土地</t>
  </si>
  <si>
    <t>１　あり（車椅子対応）</t>
  </si>
  <si>
    <t>３　なし</t>
  </si>
  <si>
    <t>２　一部便所あり</t>
  </si>
  <si>
    <t>２　委託</t>
  </si>
  <si>
    <t>１　自ら実施</t>
  </si>
  <si>
    <t>医療法人　回生会　大西病院</t>
    <rPh sb="0" eb="2">
      <t>イリョウ</t>
    </rPh>
    <rPh sb="2" eb="4">
      <t>ホウジン</t>
    </rPh>
    <rPh sb="5" eb="6">
      <t>カイ</t>
    </rPh>
    <rPh sb="6" eb="7">
      <t>ナマ</t>
    </rPh>
    <rPh sb="7" eb="8">
      <t>カイ</t>
    </rPh>
    <rPh sb="9" eb="11">
      <t>オオニシ</t>
    </rPh>
    <rPh sb="11" eb="13">
      <t>ビョウイン</t>
    </rPh>
    <phoneticPr fontId="1"/>
  </si>
  <si>
    <t>旭川市４条通１１丁目右3号</t>
    <rPh sb="0" eb="3">
      <t>アサヒカワシ</t>
    </rPh>
    <rPh sb="4" eb="5">
      <t>ジョウ</t>
    </rPh>
    <rPh sb="5" eb="6">
      <t>トオ</t>
    </rPh>
    <rPh sb="8" eb="10">
      <t>チョウメ</t>
    </rPh>
    <rPh sb="10" eb="11">
      <t>ミギ</t>
    </rPh>
    <rPh sb="12" eb="13">
      <t>ゴウ</t>
    </rPh>
    <phoneticPr fontId="1"/>
  </si>
  <si>
    <t>内科/消化器内科、　外科/消化器外科、循環器内科　呼吸器内科、形成外科、脳神経外科、整形外科、　　歯科口腔外科</t>
    <rPh sb="0" eb="2">
      <t>ナイカ</t>
    </rPh>
    <rPh sb="3" eb="6">
      <t>ショウカキ</t>
    </rPh>
    <rPh sb="6" eb="8">
      <t>ナイカ</t>
    </rPh>
    <rPh sb="10" eb="12">
      <t>ゲカ</t>
    </rPh>
    <rPh sb="13" eb="16">
      <t>ショウカキ</t>
    </rPh>
    <rPh sb="16" eb="18">
      <t>ゲカ</t>
    </rPh>
    <rPh sb="19" eb="22">
      <t>ジュンカンキ</t>
    </rPh>
    <rPh sb="22" eb="24">
      <t>ナイカ</t>
    </rPh>
    <rPh sb="25" eb="27">
      <t>コキュウ</t>
    </rPh>
    <rPh sb="27" eb="28">
      <t>キ</t>
    </rPh>
    <rPh sb="28" eb="30">
      <t>ナイカ</t>
    </rPh>
    <rPh sb="31" eb="33">
      <t>ケイセイ</t>
    </rPh>
    <rPh sb="33" eb="35">
      <t>ゲカ</t>
    </rPh>
    <rPh sb="36" eb="39">
      <t>ノウシンケイ</t>
    </rPh>
    <rPh sb="39" eb="41">
      <t>ゲカ</t>
    </rPh>
    <rPh sb="42" eb="44">
      <t>セイケイ</t>
    </rPh>
    <rPh sb="44" eb="46">
      <t>ゲカ</t>
    </rPh>
    <rPh sb="49" eb="51">
      <t>シカ</t>
    </rPh>
    <rPh sb="51" eb="53">
      <t>コウクウ</t>
    </rPh>
    <rPh sb="53" eb="55">
      <t>ゲカ</t>
    </rPh>
    <phoneticPr fontId="1"/>
  </si>
  <si>
    <t>特記なし</t>
    <rPh sb="0" eb="2">
      <t>トッキ</t>
    </rPh>
    <phoneticPr fontId="1"/>
  </si>
  <si>
    <t>医療法人社団　慶友会　吉田病院</t>
    <rPh sb="0" eb="2">
      <t>イリョウ</t>
    </rPh>
    <rPh sb="2" eb="4">
      <t>ホウジン</t>
    </rPh>
    <rPh sb="4" eb="6">
      <t>シャダン</t>
    </rPh>
    <rPh sb="7" eb="8">
      <t>ヨロコ</t>
    </rPh>
    <rPh sb="8" eb="9">
      <t>ユウ</t>
    </rPh>
    <rPh sb="9" eb="10">
      <t>カイ</t>
    </rPh>
    <rPh sb="11" eb="13">
      <t>ヨシダ</t>
    </rPh>
    <rPh sb="13" eb="15">
      <t>ビョウイン</t>
    </rPh>
    <phoneticPr fontId="1"/>
  </si>
  <si>
    <t>旭川市４条西４丁目１番２号</t>
    <rPh sb="0" eb="3">
      <t>アサヒカワシ</t>
    </rPh>
    <rPh sb="4" eb="5">
      <t>ジョウ</t>
    </rPh>
    <rPh sb="5" eb="6">
      <t>ニシ</t>
    </rPh>
    <rPh sb="7" eb="9">
      <t>チョウメ</t>
    </rPh>
    <rPh sb="10" eb="11">
      <t>バン</t>
    </rPh>
    <rPh sb="12" eb="13">
      <t>ゴウ</t>
    </rPh>
    <phoneticPr fontId="1"/>
  </si>
  <si>
    <t>一般内科、消化器内科、循環器内科、腎臓内科、　　泌尿器科、緩和ケア内科、外科、整形外科、放射線科　　　　内分泌内科、歯科・歯科口腔外科歯科　　　　　　　リハビリテーション科</t>
    <rPh sb="0" eb="2">
      <t>イッパン</t>
    </rPh>
    <rPh sb="2" eb="4">
      <t>ナイカ</t>
    </rPh>
    <rPh sb="5" eb="8">
      <t>ショウカキ</t>
    </rPh>
    <rPh sb="8" eb="10">
      <t>ナイカ</t>
    </rPh>
    <rPh sb="11" eb="14">
      <t>ジュンカンキ</t>
    </rPh>
    <rPh sb="14" eb="16">
      <t>ナイカ</t>
    </rPh>
    <rPh sb="17" eb="19">
      <t>ジンゾウ</t>
    </rPh>
    <rPh sb="19" eb="21">
      <t>ナイカ</t>
    </rPh>
    <rPh sb="24" eb="28">
      <t>ヒニョウキカ</t>
    </rPh>
    <rPh sb="29" eb="31">
      <t>カンワ</t>
    </rPh>
    <rPh sb="33" eb="35">
      <t>ナイカ</t>
    </rPh>
    <rPh sb="36" eb="38">
      <t>ゲカ</t>
    </rPh>
    <rPh sb="39" eb="41">
      <t>セイケイ</t>
    </rPh>
    <rPh sb="41" eb="43">
      <t>ゲカ</t>
    </rPh>
    <rPh sb="44" eb="48">
      <t>ホウシャセンカ</t>
    </rPh>
    <rPh sb="52" eb="55">
      <t>ナイブンピ</t>
    </rPh>
    <rPh sb="55" eb="57">
      <t>ナイカ</t>
    </rPh>
    <rPh sb="58" eb="60">
      <t>シカ</t>
    </rPh>
    <rPh sb="61" eb="63">
      <t>シカ</t>
    </rPh>
    <rPh sb="63" eb="65">
      <t>コウクウ</t>
    </rPh>
    <rPh sb="65" eb="67">
      <t>ゲカ</t>
    </rPh>
    <rPh sb="67" eb="69">
      <t>シカ</t>
    </rPh>
    <rPh sb="85" eb="86">
      <t>カ</t>
    </rPh>
    <phoneticPr fontId="1"/>
  </si>
  <si>
    <t>医療法人　歓生会　豊岡中央病院</t>
    <rPh sb="0" eb="2">
      <t>イリョウ</t>
    </rPh>
    <rPh sb="2" eb="4">
      <t>ホウジン</t>
    </rPh>
    <rPh sb="5" eb="6">
      <t>カン</t>
    </rPh>
    <rPh sb="6" eb="7">
      <t>セイ</t>
    </rPh>
    <rPh sb="7" eb="8">
      <t>カイ</t>
    </rPh>
    <rPh sb="9" eb="11">
      <t>トヨオカ</t>
    </rPh>
    <rPh sb="11" eb="13">
      <t>チュウオウ</t>
    </rPh>
    <rPh sb="13" eb="15">
      <t>ビョウイン</t>
    </rPh>
    <phoneticPr fontId="1"/>
  </si>
  <si>
    <t>旭川市豊岡７条２丁目１番５号</t>
    <rPh sb="0" eb="3">
      <t>アサヒカワシ</t>
    </rPh>
    <rPh sb="3" eb="4">
      <t>ユタカ</t>
    </rPh>
    <rPh sb="4" eb="5">
      <t>オカ</t>
    </rPh>
    <rPh sb="6" eb="7">
      <t>ジョウ</t>
    </rPh>
    <rPh sb="8" eb="10">
      <t>チョウメ</t>
    </rPh>
    <rPh sb="11" eb="12">
      <t>バン</t>
    </rPh>
    <rPh sb="13" eb="14">
      <t>ゴウ</t>
    </rPh>
    <phoneticPr fontId="1"/>
  </si>
  <si>
    <t>内科、消化器内科、内分泌内科、糖尿病代謝内科、　循環器内科、肩こり、頭痛、物忘れ、外科、　　　　大腸外科、肛門外科　脳神経外科、泌尿器科、小児科歯科口腔外科</t>
    <rPh sb="0" eb="2">
      <t>ナイカ</t>
    </rPh>
    <rPh sb="3" eb="6">
      <t>ショウカキ</t>
    </rPh>
    <rPh sb="6" eb="8">
      <t>ナイカ</t>
    </rPh>
    <rPh sb="9" eb="12">
      <t>ナイブンピ</t>
    </rPh>
    <rPh sb="12" eb="14">
      <t>ナイカ</t>
    </rPh>
    <rPh sb="15" eb="18">
      <t>トウニョウビョウ</t>
    </rPh>
    <rPh sb="18" eb="20">
      <t>タイシャ</t>
    </rPh>
    <rPh sb="20" eb="22">
      <t>ナイカ</t>
    </rPh>
    <rPh sb="24" eb="27">
      <t>ジュンカンキ</t>
    </rPh>
    <rPh sb="27" eb="29">
      <t>ナイカ</t>
    </rPh>
    <rPh sb="30" eb="31">
      <t>カタ</t>
    </rPh>
    <rPh sb="34" eb="36">
      <t>ズツウ</t>
    </rPh>
    <rPh sb="37" eb="38">
      <t>モノ</t>
    </rPh>
    <rPh sb="38" eb="39">
      <t>ワス</t>
    </rPh>
    <rPh sb="41" eb="43">
      <t>ゲカ</t>
    </rPh>
    <rPh sb="48" eb="50">
      <t>ダイチョウ</t>
    </rPh>
    <rPh sb="50" eb="52">
      <t>ゲカ</t>
    </rPh>
    <rPh sb="53" eb="55">
      <t>コウモン</t>
    </rPh>
    <rPh sb="55" eb="57">
      <t>ゲカ</t>
    </rPh>
    <rPh sb="58" eb="61">
      <t>ノウシンケイ</t>
    </rPh>
    <rPh sb="61" eb="63">
      <t>ゲカ</t>
    </rPh>
    <rPh sb="64" eb="68">
      <t>ヒニョウキカ</t>
    </rPh>
    <rPh sb="69" eb="72">
      <t>ショウニカ</t>
    </rPh>
    <rPh sb="72" eb="78">
      <t>シカコウクウゲカ</t>
    </rPh>
    <phoneticPr fontId="1"/>
  </si>
  <si>
    <t>介護度があがった場合、２階から１階居室への移動</t>
    <rPh sb="0" eb="2">
      <t>カイゴ</t>
    </rPh>
    <rPh sb="2" eb="3">
      <t>ド</t>
    </rPh>
    <rPh sb="8" eb="10">
      <t>バアイ</t>
    </rPh>
    <rPh sb="12" eb="13">
      <t>カイ</t>
    </rPh>
    <rPh sb="16" eb="17">
      <t>カイ</t>
    </rPh>
    <rPh sb="17" eb="19">
      <t>キョシツ</t>
    </rPh>
    <rPh sb="21" eb="23">
      <t>イドウ</t>
    </rPh>
    <phoneticPr fontId="1"/>
  </si>
  <si>
    <t>入居利用者のADLの状況、介護度、介護プランの内容</t>
    <rPh sb="0" eb="2">
      <t>ニュウキョ</t>
    </rPh>
    <rPh sb="2" eb="5">
      <t>リヨウシャ</t>
    </rPh>
    <rPh sb="10" eb="12">
      <t>ジョウキョウ</t>
    </rPh>
    <rPh sb="13" eb="15">
      <t>カイゴ</t>
    </rPh>
    <rPh sb="15" eb="16">
      <t>ド</t>
    </rPh>
    <rPh sb="17" eb="19">
      <t>カイゴ</t>
    </rPh>
    <rPh sb="23" eb="25">
      <t>ナイヨウ</t>
    </rPh>
    <phoneticPr fontId="1"/>
  </si>
  <si>
    <t>施設と利用者、利用者家族との話し合いで行うため、別途手続きは不要</t>
    <rPh sb="0" eb="2">
      <t>シセツ</t>
    </rPh>
    <rPh sb="3" eb="6">
      <t>リヨウシャ</t>
    </rPh>
    <rPh sb="7" eb="10">
      <t>リヨウシャ</t>
    </rPh>
    <rPh sb="10" eb="12">
      <t>カゾク</t>
    </rPh>
    <rPh sb="14" eb="15">
      <t>ハナ</t>
    </rPh>
    <rPh sb="16" eb="17">
      <t>ア</t>
    </rPh>
    <rPh sb="19" eb="20">
      <t>オコナ</t>
    </rPh>
    <rPh sb="24" eb="26">
      <t>ベット</t>
    </rPh>
    <rPh sb="26" eb="28">
      <t>テツヅ</t>
    </rPh>
    <rPh sb="30" eb="32">
      <t>フヨウ</t>
    </rPh>
    <phoneticPr fontId="1"/>
  </si>
  <si>
    <t>賃貸借契約による利用権利</t>
    <rPh sb="0" eb="3">
      <t>チンタイシャク</t>
    </rPh>
    <rPh sb="3" eb="5">
      <t>ケイヤク</t>
    </rPh>
    <rPh sb="8" eb="10">
      <t>リヨウ</t>
    </rPh>
    <rPh sb="10" eb="12">
      <t>ケンリ</t>
    </rPh>
    <phoneticPr fontId="1"/>
  </si>
  <si>
    <t>常に医療行為が必要な場合の入居は不可。糖尿病のインスリン投与等を自分で行えるまたは介助で行える場合は、入居可</t>
    <rPh sb="0" eb="1">
      <t>ツネ</t>
    </rPh>
    <rPh sb="2" eb="4">
      <t>イリョウ</t>
    </rPh>
    <rPh sb="4" eb="6">
      <t>コウイ</t>
    </rPh>
    <rPh sb="7" eb="9">
      <t>ヒツヨウ</t>
    </rPh>
    <rPh sb="10" eb="12">
      <t>バアイ</t>
    </rPh>
    <rPh sb="13" eb="15">
      <t>ニュウキョ</t>
    </rPh>
    <rPh sb="16" eb="18">
      <t>フカ</t>
    </rPh>
    <rPh sb="19" eb="22">
      <t>トウニョウビョウ</t>
    </rPh>
    <rPh sb="28" eb="30">
      <t>トウヨ</t>
    </rPh>
    <rPh sb="30" eb="31">
      <t>ナド</t>
    </rPh>
    <rPh sb="32" eb="34">
      <t>ジブン</t>
    </rPh>
    <rPh sb="35" eb="36">
      <t>オコナ</t>
    </rPh>
    <rPh sb="41" eb="43">
      <t>カイジョ</t>
    </rPh>
    <rPh sb="44" eb="45">
      <t>オコナ</t>
    </rPh>
    <rPh sb="47" eb="49">
      <t>バアイ</t>
    </rPh>
    <rPh sb="51" eb="53">
      <t>ニュウキョ</t>
    </rPh>
    <rPh sb="53" eb="54">
      <t>カ</t>
    </rPh>
    <phoneticPr fontId="1"/>
  </si>
  <si>
    <t>入居契約書第30条　入居者が次の各号のいずれかに該当し、かつ、そのことが本契約をこれ以上将来にわたって維持することが社会通念上著しく困難と認められた場合に、本契約を解除することがある。</t>
    <rPh sb="0" eb="2">
      <t>ニュウキョ</t>
    </rPh>
    <rPh sb="2" eb="5">
      <t>ケイヤクショ</t>
    </rPh>
    <rPh sb="5" eb="6">
      <t>ダイ</t>
    </rPh>
    <rPh sb="8" eb="9">
      <t>ジョウ</t>
    </rPh>
    <rPh sb="10" eb="13">
      <t>ニュウキョシャ</t>
    </rPh>
    <rPh sb="14" eb="15">
      <t>ツギ</t>
    </rPh>
    <rPh sb="16" eb="17">
      <t>カク</t>
    </rPh>
    <rPh sb="17" eb="18">
      <t>ゴウ</t>
    </rPh>
    <rPh sb="24" eb="26">
      <t>ガイトウ</t>
    </rPh>
    <rPh sb="36" eb="37">
      <t>ホン</t>
    </rPh>
    <rPh sb="37" eb="39">
      <t>ケイヤク</t>
    </rPh>
    <rPh sb="42" eb="44">
      <t>イジョウ</t>
    </rPh>
    <rPh sb="44" eb="46">
      <t>ショウライ</t>
    </rPh>
    <rPh sb="51" eb="53">
      <t>イジ</t>
    </rPh>
    <rPh sb="58" eb="60">
      <t>シャカイ</t>
    </rPh>
    <rPh sb="60" eb="63">
      <t>ツウネンジョウ</t>
    </rPh>
    <rPh sb="63" eb="64">
      <t>イチジル</t>
    </rPh>
    <rPh sb="66" eb="68">
      <t>コンナン</t>
    </rPh>
    <rPh sb="69" eb="70">
      <t>ミト</t>
    </rPh>
    <rPh sb="74" eb="76">
      <t>バアイ</t>
    </rPh>
    <rPh sb="78" eb="79">
      <t>ホン</t>
    </rPh>
    <rPh sb="79" eb="81">
      <t>ケイヤク</t>
    </rPh>
    <rPh sb="82" eb="84">
      <t>カイジョ</t>
    </rPh>
    <phoneticPr fontId="1"/>
  </si>
  <si>
    <t>一、入居申し込み書に虚偽の事項を記載する等の不正手段により入居したとき　　　　　　　二、月払いの利用料その他の支払いを正当な理由なく、しばしば遅延したとき　　　　　　三、第20条（禁止又は制限される行為の規程）に違反した時　　　　　　　　　　　　　　四、入居者の行為が、他の入居者の生命に危害を及ぼす恐れがあり、かつ入居者に対する通常の介護方法ではこれを防止することができないとき</t>
    <rPh sb="0" eb="1">
      <t>１</t>
    </rPh>
    <rPh sb="2" eb="4">
      <t>ニュウキョ</t>
    </rPh>
    <rPh sb="4" eb="5">
      <t>モウ</t>
    </rPh>
    <rPh sb="6" eb="7">
      <t>コ</t>
    </rPh>
    <rPh sb="8" eb="9">
      <t>ショ</t>
    </rPh>
    <rPh sb="10" eb="12">
      <t>キョギ</t>
    </rPh>
    <rPh sb="13" eb="15">
      <t>ジコウ</t>
    </rPh>
    <rPh sb="16" eb="18">
      <t>キサイ</t>
    </rPh>
    <rPh sb="20" eb="21">
      <t>ナド</t>
    </rPh>
    <rPh sb="22" eb="24">
      <t>フセイ</t>
    </rPh>
    <rPh sb="24" eb="26">
      <t>シュダン</t>
    </rPh>
    <rPh sb="29" eb="31">
      <t>ニュウキョ</t>
    </rPh>
    <rPh sb="42" eb="43">
      <t>２</t>
    </rPh>
    <rPh sb="44" eb="45">
      <t>ツキ</t>
    </rPh>
    <rPh sb="45" eb="46">
      <t>ハラ</t>
    </rPh>
    <rPh sb="48" eb="51">
      <t>リヨウリョウ</t>
    </rPh>
    <rPh sb="53" eb="54">
      <t>タ</t>
    </rPh>
    <rPh sb="55" eb="57">
      <t>シハラ</t>
    </rPh>
    <rPh sb="59" eb="61">
      <t>セイトウ</t>
    </rPh>
    <rPh sb="62" eb="64">
      <t>リユウ</t>
    </rPh>
    <rPh sb="71" eb="73">
      <t>チエン</t>
    </rPh>
    <rPh sb="83" eb="84">
      <t>３</t>
    </rPh>
    <rPh sb="85" eb="86">
      <t>ダイ</t>
    </rPh>
    <rPh sb="88" eb="89">
      <t>ジョウ</t>
    </rPh>
    <rPh sb="90" eb="92">
      <t>キンシ</t>
    </rPh>
    <rPh sb="92" eb="93">
      <t>マタ</t>
    </rPh>
    <rPh sb="94" eb="96">
      <t>セイゲン</t>
    </rPh>
    <rPh sb="99" eb="101">
      <t>コウイ</t>
    </rPh>
    <rPh sb="102" eb="104">
      <t>キテイ</t>
    </rPh>
    <rPh sb="106" eb="108">
      <t>イハン</t>
    </rPh>
    <rPh sb="110" eb="111">
      <t>トキ</t>
    </rPh>
    <rPh sb="125" eb="126">
      <t>４</t>
    </rPh>
    <rPh sb="127" eb="130">
      <t>ニュウキョシャ</t>
    </rPh>
    <rPh sb="131" eb="133">
      <t>コウイ</t>
    </rPh>
    <rPh sb="135" eb="136">
      <t>ホカ</t>
    </rPh>
    <rPh sb="137" eb="140">
      <t>ニュウキョシャ</t>
    </rPh>
    <rPh sb="141" eb="143">
      <t>セイメイ</t>
    </rPh>
    <rPh sb="144" eb="146">
      <t>キガイ</t>
    </rPh>
    <rPh sb="147" eb="148">
      <t>オヨ</t>
    </rPh>
    <rPh sb="150" eb="151">
      <t>オソ</t>
    </rPh>
    <rPh sb="158" eb="161">
      <t>ニュウキョシャ</t>
    </rPh>
    <rPh sb="162" eb="163">
      <t>タイ</t>
    </rPh>
    <rPh sb="165" eb="167">
      <t>ツウジョウ</t>
    </rPh>
    <rPh sb="168" eb="170">
      <t>カイゴ</t>
    </rPh>
    <rPh sb="170" eb="172">
      <t>ホウホウ</t>
    </rPh>
    <rPh sb="177" eb="179">
      <t>ボウシ</t>
    </rPh>
    <phoneticPr fontId="1"/>
  </si>
  <si>
    <t>介護福祉士</t>
    <rPh sb="0" eb="2">
      <t>カイゴ</t>
    </rPh>
    <rPh sb="2" eb="4">
      <t>フクシ</t>
    </rPh>
    <rPh sb="4" eb="5">
      <t>シ</t>
    </rPh>
    <phoneticPr fontId="1"/>
  </si>
  <si>
    <t>２　建物賃貸借方式</t>
  </si>
  <si>
    <t>３　月払い方式</t>
  </si>
  <si>
    <t>１　減額なし</t>
  </si>
  <si>
    <t>物価高騰により設定の料金で運営を行えない場合料金の改定を行う</t>
    <rPh sb="0" eb="2">
      <t>ブッカ</t>
    </rPh>
    <rPh sb="2" eb="4">
      <t>コウトウ</t>
    </rPh>
    <rPh sb="7" eb="9">
      <t>セッテイ</t>
    </rPh>
    <rPh sb="10" eb="12">
      <t>リョウキン</t>
    </rPh>
    <rPh sb="13" eb="15">
      <t>ウンエイ</t>
    </rPh>
    <rPh sb="16" eb="17">
      <t>オコナ</t>
    </rPh>
    <rPh sb="20" eb="22">
      <t>バアイ</t>
    </rPh>
    <rPh sb="22" eb="24">
      <t>リョウキン</t>
    </rPh>
    <rPh sb="25" eb="27">
      <t>カイテイ</t>
    </rPh>
    <rPh sb="28" eb="29">
      <t>オコナ</t>
    </rPh>
    <phoneticPr fontId="1"/>
  </si>
  <si>
    <t>運営懇談会にて協議し、利用者家族、利用者らの同意を得る。</t>
    <rPh sb="0" eb="2">
      <t>ウンエイ</t>
    </rPh>
    <rPh sb="2" eb="5">
      <t>コンダンカイ</t>
    </rPh>
    <rPh sb="7" eb="9">
      <t>キョウギ</t>
    </rPh>
    <rPh sb="11" eb="14">
      <t>リヨウシャ</t>
    </rPh>
    <rPh sb="14" eb="16">
      <t>カゾク</t>
    </rPh>
    <rPh sb="17" eb="20">
      <t>リヨウシャ</t>
    </rPh>
    <rPh sb="22" eb="24">
      <t>ドウイ</t>
    </rPh>
    <rPh sb="25" eb="26">
      <t>エ</t>
    </rPh>
    <phoneticPr fontId="1"/>
  </si>
  <si>
    <t>一食480円一日1,440円。30日の場合43,200円、31日の場合44640円</t>
    <rPh sb="0" eb="2">
      <t>イッショク</t>
    </rPh>
    <rPh sb="5" eb="6">
      <t>エン</t>
    </rPh>
    <rPh sb="6" eb="8">
      <t>イチニチ</t>
    </rPh>
    <rPh sb="13" eb="14">
      <t>エン</t>
    </rPh>
    <rPh sb="17" eb="18">
      <t>ヒ</t>
    </rPh>
    <rPh sb="19" eb="21">
      <t>バアイ</t>
    </rPh>
    <rPh sb="27" eb="28">
      <t>エン</t>
    </rPh>
    <rPh sb="31" eb="32">
      <t>ヒ</t>
    </rPh>
    <rPh sb="33" eb="35">
      <t>バアイ</t>
    </rPh>
    <rPh sb="40" eb="41">
      <t>エン</t>
    </rPh>
    <phoneticPr fontId="1"/>
  </si>
  <si>
    <t>旭川市生活保受給者の家賃扶助を参考に金額設定</t>
    <rPh sb="0" eb="3">
      <t>アサヒカワシ</t>
    </rPh>
    <rPh sb="3" eb="5">
      <t>セイカツ</t>
    </rPh>
    <rPh sb="5" eb="6">
      <t>ホ</t>
    </rPh>
    <rPh sb="6" eb="9">
      <t>ジュキュウシャ</t>
    </rPh>
    <rPh sb="10" eb="12">
      <t>ヤチン</t>
    </rPh>
    <rPh sb="12" eb="14">
      <t>フジョ</t>
    </rPh>
    <rPh sb="15" eb="17">
      <t>サンコウ</t>
    </rPh>
    <rPh sb="18" eb="20">
      <t>キンガク</t>
    </rPh>
    <rPh sb="20" eb="22">
      <t>セッテイ</t>
    </rPh>
    <phoneticPr fontId="1"/>
  </si>
  <si>
    <t>アイ・サポート㈱　苦情事故窓口　</t>
    <rPh sb="9" eb="11">
      <t>クジョウ</t>
    </rPh>
    <rPh sb="11" eb="13">
      <t>ジコ</t>
    </rPh>
    <rPh sb="13" eb="15">
      <t>マドグチ</t>
    </rPh>
    <phoneticPr fontId="1"/>
  </si>
  <si>
    <t>なし</t>
    <phoneticPr fontId="1"/>
  </si>
  <si>
    <t>25</t>
    <phoneticPr fontId="1"/>
  </si>
  <si>
    <t>土日祝</t>
    <rPh sb="0" eb="2">
      <t>ドニチ</t>
    </rPh>
    <rPh sb="2" eb="3">
      <t>シュク</t>
    </rPh>
    <phoneticPr fontId="1"/>
  </si>
  <si>
    <t>北海道国民健康保険連合会総務部介護保険課苦情処理係</t>
    <rPh sb="0" eb="3">
      <t>ホッカイドウ</t>
    </rPh>
    <rPh sb="3" eb="5">
      <t>コクミン</t>
    </rPh>
    <rPh sb="5" eb="7">
      <t>ケンコウ</t>
    </rPh>
    <rPh sb="7" eb="9">
      <t>ホケン</t>
    </rPh>
    <rPh sb="9" eb="12">
      <t>レンゴウカイ</t>
    </rPh>
    <rPh sb="12" eb="14">
      <t>ソウム</t>
    </rPh>
    <rPh sb="14" eb="15">
      <t>ブ</t>
    </rPh>
    <rPh sb="15" eb="17">
      <t>カイゴ</t>
    </rPh>
    <rPh sb="17" eb="19">
      <t>ホケン</t>
    </rPh>
    <rPh sb="19" eb="20">
      <t>カ</t>
    </rPh>
    <rPh sb="20" eb="22">
      <t>クジョウ</t>
    </rPh>
    <rPh sb="22" eb="24">
      <t>ショリ</t>
    </rPh>
    <rPh sb="24" eb="25">
      <t>カカリ</t>
    </rPh>
    <phoneticPr fontId="1"/>
  </si>
  <si>
    <t>011</t>
    <phoneticPr fontId="1"/>
  </si>
  <si>
    <t>231</t>
    <phoneticPr fontId="1"/>
  </si>
  <si>
    <t>5161</t>
    <phoneticPr fontId="1"/>
  </si>
  <si>
    <t>北海道福祉サービス運営適正化委員会</t>
    <rPh sb="0" eb="3">
      <t>ホッカイドウ</t>
    </rPh>
    <rPh sb="3" eb="5">
      <t>フクシ</t>
    </rPh>
    <rPh sb="9" eb="11">
      <t>ウンエイ</t>
    </rPh>
    <rPh sb="11" eb="13">
      <t>テキセイ</t>
    </rPh>
    <rPh sb="13" eb="14">
      <t>カ</t>
    </rPh>
    <rPh sb="14" eb="17">
      <t>イインカイ</t>
    </rPh>
    <phoneticPr fontId="1"/>
  </si>
  <si>
    <t>204</t>
    <phoneticPr fontId="1"/>
  </si>
  <si>
    <t>6310</t>
    <phoneticPr fontId="1"/>
  </si>
  <si>
    <t>２　入居希望者に交付</t>
  </si>
  <si>
    <t>３　公開していない</t>
  </si>
  <si>
    <t>１　代替措置あり</t>
  </si>
  <si>
    <t>基本年一回開催しますが、コロナ感染、インフルエンザ蔓延時は、議事録等報告書類を送付し開催の代替えとする。</t>
    <rPh sb="0" eb="2">
      <t>キホン</t>
    </rPh>
    <rPh sb="2" eb="3">
      <t>ネン</t>
    </rPh>
    <rPh sb="3" eb="5">
      <t>イッカイ</t>
    </rPh>
    <rPh sb="5" eb="7">
      <t>カイサイ</t>
    </rPh>
    <rPh sb="15" eb="17">
      <t>カンセン</t>
    </rPh>
    <rPh sb="25" eb="27">
      <t>マンエン</t>
    </rPh>
    <rPh sb="27" eb="28">
      <t>ジ</t>
    </rPh>
    <rPh sb="30" eb="33">
      <t>ギジロク</t>
    </rPh>
    <rPh sb="33" eb="34">
      <t>ナド</t>
    </rPh>
    <rPh sb="34" eb="36">
      <t>ホウコク</t>
    </rPh>
    <rPh sb="36" eb="38">
      <t>ショルイ</t>
    </rPh>
    <rPh sb="39" eb="41">
      <t>ソウフ</t>
    </rPh>
    <rPh sb="42" eb="44">
      <t>カイサイ</t>
    </rPh>
    <rPh sb="45" eb="46">
      <t>ダイ</t>
    </rPh>
    <rPh sb="46" eb="47">
      <t>カ</t>
    </rPh>
    <phoneticPr fontId="1"/>
  </si>
  <si>
    <t>被害者対応費用1,000万。事故対応特別費1,000円。人格権損害500円。経済的損失1,000円。徘徊時賠償500円。受託貴重品10万円。</t>
    <rPh sb="0" eb="3">
      <t>ヒガイシャ</t>
    </rPh>
    <rPh sb="3" eb="5">
      <t>タイオウ</t>
    </rPh>
    <rPh sb="5" eb="7">
      <t>ヒヨウ</t>
    </rPh>
    <rPh sb="12" eb="13">
      <t>マン</t>
    </rPh>
    <rPh sb="14" eb="16">
      <t>ジコ</t>
    </rPh>
    <rPh sb="16" eb="18">
      <t>タイオウ</t>
    </rPh>
    <rPh sb="18" eb="20">
      <t>トクベツ</t>
    </rPh>
    <rPh sb="20" eb="21">
      <t>ヒ</t>
    </rPh>
    <rPh sb="26" eb="27">
      <t>エン</t>
    </rPh>
    <rPh sb="28" eb="30">
      <t>ジンカク</t>
    </rPh>
    <rPh sb="30" eb="31">
      <t>ケン</t>
    </rPh>
    <rPh sb="31" eb="33">
      <t>ソンガイ</t>
    </rPh>
    <rPh sb="36" eb="37">
      <t>エン</t>
    </rPh>
    <rPh sb="38" eb="41">
      <t>ケイザイテキ</t>
    </rPh>
    <rPh sb="41" eb="43">
      <t>ソンシツ</t>
    </rPh>
    <rPh sb="48" eb="49">
      <t>エン</t>
    </rPh>
    <rPh sb="50" eb="52">
      <t>ハイカイ</t>
    </rPh>
    <rPh sb="52" eb="53">
      <t>ジ</t>
    </rPh>
    <rPh sb="53" eb="55">
      <t>バイショウ</t>
    </rPh>
    <rPh sb="58" eb="59">
      <t>エン</t>
    </rPh>
    <rPh sb="60" eb="62">
      <t>ジュタク</t>
    </rPh>
    <rPh sb="62" eb="65">
      <t>キチョウヒン</t>
    </rPh>
    <rPh sb="67" eb="69">
      <t>マンエン</t>
    </rPh>
    <phoneticPr fontId="1"/>
  </si>
  <si>
    <t>賠償補償（施設）1事故5,000万円。賠償補償（生産物）1事故5,000万円。賠償補償（受託物）5,000万円。</t>
    <rPh sb="0" eb="2">
      <t>バイショウ</t>
    </rPh>
    <rPh sb="2" eb="4">
      <t>ホショウ</t>
    </rPh>
    <rPh sb="5" eb="7">
      <t>シセツ</t>
    </rPh>
    <rPh sb="9" eb="11">
      <t>ジコ</t>
    </rPh>
    <rPh sb="16" eb="18">
      <t>マンエン</t>
    </rPh>
    <rPh sb="19" eb="21">
      <t>バイショウ</t>
    </rPh>
    <rPh sb="21" eb="23">
      <t>ホショウ</t>
    </rPh>
    <rPh sb="24" eb="27">
      <t>セイサンブツ</t>
    </rPh>
    <rPh sb="29" eb="31">
      <t>ジコ</t>
    </rPh>
    <rPh sb="36" eb="38">
      <t>マンエン</t>
    </rPh>
    <rPh sb="39" eb="43">
      <t>バイショウホショウ</t>
    </rPh>
    <rPh sb="44" eb="46">
      <t>ジュタク</t>
    </rPh>
    <rPh sb="46" eb="47">
      <t>ブツ</t>
    </rPh>
    <rPh sb="53" eb="54">
      <t>マン</t>
    </rPh>
    <rPh sb="54" eb="55">
      <t>エン</t>
    </rPh>
    <phoneticPr fontId="1"/>
  </si>
  <si>
    <t>買物が好きな方なので、自由に自分で選んで買い物ができる施設へ移動販売車がくる施設へ移りたいとの申し出。0.8</t>
    <rPh sb="0" eb="2">
      <t>カイモノ</t>
    </rPh>
    <rPh sb="3" eb="4">
      <t>ス</t>
    </rPh>
    <rPh sb="6" eb="7">
      <t>カタ</t>
    </rPh>
    <rPh sb="11" eb="13">
      <t>ジユウ</t>
    </rPh>
    <rPh sb="14" eb="16">
      <t>ジブン</t>
    </rPh>
    <rPh sb="17" eb="18">
      <t>エラ</t>
    </rPh>
    <rPh sb="20" eb="21">
      <t>カ</t>
    </rPh>
    <rPh sb="22" eb="23">
      <t>モノ</t>
    </rPh>
    <rPh sb="27" eb="29">
      <t>シセツ</t>
    </rPh>
    <rPh sb="30" eb="32">
      <t>イドウ</t>
    </rPh>
    <rPh sb="32" eb="34">
      <t>ハンバイ</t>
    </rPh>
    <rPh sb="34" eb="35">
      <t>シャ</t>
    </rPh>
    <rPh sb="38" eb="40">
      <t>シセツ</t>
    </rPh>
    <rPh sb="41" eb="42">
      <t>ウツ</t>
    </rPh>
    <rPh sb="47" eb="48">
      <t>モウ</t>
    </rPh>
    <rPh sb="49" eb="50">
      <t>デ</t>
    </rPh>
    <phoneticPr fontId="1"/>
  </si>
  <si>
    <t>プラン外サービス利用の場合、通院の介助1時間2,000円。　　　　買い物同行、代行は、１回1,000円</t>
    <rPh sb="3" eb="4">
      <t>ガイ</t>
    </rPh>
    <rPh sb="8" eb="10">
      <t>リヨウ</t>
    </rPh>
    <rPh sb="11" eb="13">
      <t>バアイ</t>
    </rPh>
    <rPh sb="14" eb="16">
      <t>ツウイン</t>
    </rPh>
    <rPh sb="17" eb="19">
      <t>カイジョ</t>
    </rPh>
    <rPh sb="20" eb="22">
      <t>ジカン</t>
    </rPh>
    <rPh sb="27" eb="28">
      <t>エン</t>
    </rPh>
    <rPh sb="33" eb="34">
      <t>カ</t>
    </rPh>
    <rPh sb="35" eb="36">
      <t>モノ</t>
    </rPh>
    <rPh sb="36" eb="38">
      <t>ドウコウ</t>
    </rPh>
    <rPh sb="39" eb="41">
      <t>ダイコウ</t>
    </rPh>
    <rPh sb="44" eb="45">
      <t>カイ</t>
    </rPh>
    <rPh sb="50" eb="51">
      <t>エン</t>
    </rPh>
    <phoneticPr fontId="1"/>
  </si>
  <si>
    <t>要介護5</t>
    <rPh sb="0" eb="1">
      <t>ヨウ</t>
    </rPh>
    <rPh sb="1" eb="3">
      <t>カイゴ</t>
    </rPh>
    <phoneticPr fontId="1"/>
  </si>
  <si>
    <t>要介護2</t>
    <rPh sb="0" eb="1">
      <t>ヨウ</t>
    </rPh>
    <rPh sb="1" eb="3">
      <t>カイゴ</t>
    </rPh>
    <phoneticPr fontId="1"/>
  </si>
  <si>
    <t>池生圭輔</t>
    <rPh sb="0" eb="1">
      <t>イケ</t>
    </rPh>
    <rPh sb="1" eb="2">
      <t>ナマ</t>
    </rPh>
    <rPh sb="2" eb="3">
      <t>ケイ</t>
    </rPh>
    <rPh sb="3" eb="4">
      <t>スケ</t>
    </rPh>
    <phoneticPr fontId="1"/>
  </si>
  <si>
    <t>01729012580</t>
    <phoneticPr fontId="1"/>
  </si>
  <si>
    <t>施設長その他必要な職員を配置して、施設の維持管理を行うとともに本契約に定める各種サービスを提供し、入居者のために必要な諸業務を処理して施設運営を行う。</t>
    <rPh sb="0" eb="2">
      <t>シセツ</t>
    </rPh>
    <rPh sb="2" eb="3">
      <t>チョウ</t>
    </rPh>
    <rPh sb="5" eb="6">
      <t>タ</t>
    </rPh>
    <rPh sb="6" eb="8">
      <t>ヒツヨウ</t>
    </rPh>
    <rPh sb="9" eb="11">
      <t>ショクイン</t>
    </rPh>
    <rPh sb="12" eb="14">
      <t>ハイチ</t>
    </rPh>
    <rPh sb="17" eb="19">
      <t>シセツ</t>
    </rPh>
    <rPh sb="20" eb="22">
      <t>イジ</t>
    </rPh>
    <rPh sb="22" eb="24">
      <t>カンリ</t>
    </rPh>
    <rPh sb="25" eb="26">
      <t>オコナ</t>
    </rPh>
    <rPh sb="31" eb="32">
      <t>ホン</t>
    </rPh>
    <rPh sb="32" eb="34">
      <t>ケイヤク</t>
    </rPh>
    <rPh sb="35" eb="36">
      <t>サダ</t>
    </rPh>
    <rPh sb="38" eb="40">
      <t>カクシュ</t>
    </rPh>
    <rPh sb="45" eb="47">
      <t>テイキョウ</t>
    </rPh>
    <rPh sb="49" eb="52">
      <t>ニュウキョシャ</t>
    </rPh>
    <rPh sb="56" eb="58">
      <t>ヒツヨウ</t>
    </rPh>
    <rPh sb="59" eb="60">
      <t>ショ</t>
    </rPh>
    <rPh sb="60" eb="62">
      <t>ギョウム</t>
    </rPh>
    <rPh sb="63" eb="65">
      <t>ショリ</t>
    </rPh>
    <rPh sb="67" eb="69">
      <t>シセツ</t>
    </rPh>
    <rPh sb="69" eb="71">
      <t>ウンエイ</t>
    </rPh>
    <rPh sb="72" eb="73">
      <t>オコナ</t>
    </rPh>
    <phoneticPr fontId="1"/>
  </si>
  <si>
    <t>ビクトル歯科</t>
    <rPh sb="4" eb="6">
      <t>シカ</t>
    </rPh>
    <phoneticPr fontId="1"/>
  </si>
  <si>
    <t>旭川市豊岡５条２丁目7-13</t>
    <rPh sb="0" eb="3">
      <t>アサヒカワシ</t>
    </rPh>
    <rPh sb="3" eb="5">
      <t>トヨオカ</t>
    </rPh>
    <rPh sb="6" eb="7">
      <t>ジョウ</t>
    </rPh>
    <rPh sb="8" eb="10">
      <t>チョウメ</t>
    </rPh>
    <phoneticPr fontId="1"/>
  </si>
  <si>
    <t>症状の急変か生じた場合、その他必要な場合に連絡を取り合い必要な措置を強力して講ずる。</t>
    <rPh sb="0" eb="2">
      <t>ショウジョウ</t>
    </rPh>
    <rPh sb="3" eb="5">
      <t>キュウヘン</t>
    </rPh>
    <rPh sb="6" eb="7">
      <t>ショウ</t>
    </rPh>
    <rPh sb="9" eb="11">
      <t>バアイ</t>
    </rPh>
    <rPh sb="14" eb="15">
      <t>タ</t>
    </rPh>
    <rPh sb="15" eb="17">
      <t>ヒツヨウ</t>
    </rPh>
    <rPh sb="18" eb="19">
      <t>バ</t>
    </rPh>
    <rPh sb="19" eb="20">
      <t>ゴウ</t>
    </rPh>
    <rPh sb="21" eb="23">
      <t>レンラク</t>
    </rPh>
    <rPh sb="24" eb="25">
      <t>ト</t>
    </rPh>
    <rPh sb="26" eb="27">
      <t>ア</t>
    </rPh>
    <rPh sb="28" eb="30">
      <t>ヒツヨウ</t>
    </rPh>
    <rPh sb="31" eb="33">
      <t>ソチ</t>
    </rPh>
    <rPh sb="34" eb="36">
      <t>キョウリョク</t>
    </rPh>
    <rPh sb="38" eb="39">
      <t>コウ</t>
    </rPh>
    <phoneticPr fontId="1"/>
  </si>
  <si>
    <t>旭川市役所長寿社会課</t>
    <rPh sb="0" eb="3">
      <t>アサヒカワシ</t>
    </rPh>
    <rPh sb="3" eb="5">
      <t>ヤクショ</t>
    </rPh>
    <rPh sb="5" eb="7">
      <t>チョウジュ</t>
    </rPh>
    <rPh sb="7" eb="9">
      <t>シャカイ</t>
    </rPh>
    <rPh sb="9" eb="10">
      <t>カ</t>
    </rPh>
    <phoneticPr fontId="1"/>
  </si>
  <si>
    <t>6485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</si>
</sst>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6</v>
      </c>
      <c r="M4" s="128"/>
      <c r="N4" s="125" t="s">
        <v>468</v>
      </c>
      <c r="O4" s="125"/>
      <c r="P4" s="129"/>
    </row>
    <row r="5" spans="1:20" ht="20.100000000000001" customHeight="1">
      <c r="B5" s="167" t="s">
        <v>1</v>
      </c>
      <c r="C5" s="168"/>
      <c r="D5" s="168"/>
      <c r="E5" s="169"/>
      <c r="F5" s="83" t="s">
        <v>2616</v>
      </c>
      <c r="G5" s="170"/>
      <c r="H5" s="170"/>
      <c r="I5" s="170"/>
      <c r="J5" s="170"/>
      <c r="K5" s="170"/>
      <c r="L5" s="170"/>
      <c r="M5" s="170"/>
      <c r="N5" s="170"/>
      <c r="O5" s="170"/>
      <c r="P5" s="170"/>
      <c r="Q5" s="12"/>
    </row>
    <row r="6" spans="1:20" ht="20.100000000000001" customHeight="1">
      <c r="B6" s="167" t="s">
        <v>2</v>
      </c>
      <c r="C6" s="168"/>
      <c r="D6" s="168"/>
      <c r="E6" s="169"/>
      <c r="F6" s="83" t="s">
        <v>2563</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2617</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2533</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2532</v>
      </c>
      <c r="K12" s="149"/>
      <c r="L12" s="149"/>
      <c r="M12" s="149"/>
      <c r="N12" s="149"/>
      <c r="O12" s="150"/>
      <c r="P12" s="151"/>
    </row>
    <row r="13" spans="1:20" ht="39" customHeight="1">
      <c r="B13" s="152" t="s">
        <v>5</v>
      </c>
      <c r="C13" s="90"/>
      <c r="D13" s="90"/>
      <c r="E13" s="90"/>
      <c r="F13" s="75" t="s">
        <v>12</v>
      </c>
      <c r="G13" s="76"/>
      <c r="H13" s="153" t="s">
        <v>2534</v>
      </c>
      <c r="I13" s="154"/>
      <c r="J13" s="154"/>
      <c r="K13" s="154"/>
      <c r="L13" s="154"/>
      <c r="M13" s="154"/>
      <c r="N13" s="154"/>
      <c r="O13" s="154"/>
      <c r="P13" s="155"/>
      <c r="S13" s="15" t="str">
        <f>IF(H13="","未記入","")</f>
        <v/>
      </c>
    </row>
    <row r="14" spans="1:20" ht="39" customHeight="1">
      <c r="B14" s="152"/>
      <c r="C14" s="90"/>
      <c r="D14" s="90"/>
      <c r="E14" s="90"/>
      <c r="F14" s="156" t="s">
        <v>2546</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2547</v>
      </c>
      <c r="K16" s="229"/>
      <c r="L16" s="229"/>
      <c r="M16" s="229"/>
      <c r="N16" s="229"/>
      <c r="O16" s="229"/>
      <c r="P16" s="230"/>
    </row>
    <row r="17" spans="1:20" ht="20.100000000000001" customHeight="1">
      <c r="B17" s="130" t="s">
        <v>6</v>
      </c>
      <c r="C17" s="76"/>
      <c r="D17" s="76"/>
      <c r="E17" s="116"/>
      <c r="F17" s="34" t="s">
        <v>13</v>
      </c>
      <c r="G17" s="31">
        <v>71</v>
      </c>
      <c r="H17" s="35" t="s">
        <v>469</v>
      </c>
      <c r="I17" s="32">
        <v>8145</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2542</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2548</v>
      </c>
      <c r="K23" s="159"/>
      <c r="L23" s="160" t="s">
        <v>2549</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2550</v>
      </c>
      <c r="K24" s="81"/>
      <c r="L24" s="81"/>
      <c r="M24" s="81"/>
      <c r="N24" s="81"/>
      <c r="O24" s="82"/>
      <c r="P24" s="83"/>
    </row>
    <row r="25" spans="1:20" ht="20.100000000000001" customHeight="1">
      <c r="B25" s="131"/>
      <c r="C25" s="118"/>
      <c r="D25" s="118"/>
      <c r="E25" s="119"/>
      <c r="F25" s="193" t="s">
        <v>18</v>
      </c>
      <c r="G25" s="193"/>
      <c r="H25" s="90"/>
      <c r="I25" s="90"/>
      <c r="J25" s="81" t="s">
        <v>2551</v>
      </c>
      <c r="K25" s="81"/>
      <c r="L25" s="81"/>
      <c r="M25" s="81"/>
      <c r="N25" s="81"/>
      <c r="O25" s="82"/>
      <c r="P25" s="83"/>
    </row>
    <row r="26" spans="1:20" ht="20.100000000000001" customHeight="1">
      <c r="B26" s="152" t="s">
        <v>9</v>
      </c>
      <c r="C26" s="90"/>
      <c r="D26" s="90"/>
      <c r="E26" s="90"/>
      <c r="F26" s="165">
        <v>2003</v>
      </c>
      <c r="G26" s="166"/>
      <c r="H26" s="35" t="s">
        <v>466</v>
      </c>
      <c r="I26" s="166">
        <v>4</v>
      </c>
      <c r="J26" s="166"/>
      <c r="K26" s="35" t="s">
        <v>467</v>
      </c>
      <c r="L26" s="166">
        <v>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2541</v>
      </c>
      <c r="I31" s="189"/>
      <c r="J31" s="189"/>
      <c r="K31" s="189"/>
      <c r="L31" s="189"/>
      <c r="M31" s="189"/>
      <c r="N31" s="189"/>
      <c r="O31" s="189"/>
      <c r="P31" s="190"/>
      <c r="S31" s="15" t="str">
        <f>IF(H31="","未記入","")</f>
        <v/>
      </c>
    </row>
    <row r="32" spans="1:20" ht="39" customHeight="1">
      <c r="B32" s="131"/>
      <c r="C32" s="118"/>
      <c r="D32" s="118"/>
      <c r="E32" s="119"/>
      <c r="F32" s="156" t="s">
        <v>2552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8145</v>
      </c>
      <c r="J33" s="104"/>
      <c r="K33" s="104"/>
      <c r="L33" s="104"/>
      <c r="M33" s="104"/>
      <c r="N33" s="104"/>
      <c r="O33" s="104"/>
      <c r="P33" s="171"/>
      <c r="S33" s="15" t="str">
        <f>IF(OR(G33="",I33=""),"未記入","")</f>
        <v/>
      </c>
    </row>
    <row r="34" spans="2:20" ht="58.5" customHeight="1">
      <c r="B34" s="131"/>
      <c r="C34" s="118"/>
      <c r="D34" s="118"/>
      <c r="E34" s="119"/>
      <c r="F34" s="91" t="s">
        <v>2535</v>
      </c>
      <c r="G34" s="91"/>
      <c r="H34" s="91"/>
      <c r="I34" s="91"/>
      <c r="J34" s="91"/>
      <c r="K34" s="91"/>
      <c r="L34" s="91"/>
      <c r="M34" s="91"/>
      <c r="N34" s="91"/>
      <c r="O34" s="87"/>
      <c r="P34" s="172"/>
      <c r="S34" s="15" t="str">
        <f>IF(F34="","未記入","")</f>
        <v/>
      </c>
    </row>
    <row r="35" spans="2:20" ht="58.5" customHeight="1">
      <c r="B35" s="173" t="s">
        <v>551</v>
      </c>
      <c r="C35" s="79"/>
      <c r="D35" s="79"/>
      <c r="E35" s="80"/>
      <c r="F35" s="91" t="s">
        <v>2562</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2556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2536</v>
      </c>
      <c r="K43" s="35" t="s">
        <v>469</v>
      </c>
      <c r="L43" s="11" t="s">
        <v>2537</v>
      </c>
      <c r="M43" s="35" t="s">
        <v>469</v>
      </c>
      <c r="N43" s="11" t="s">
        <v>2538</v>
      </c>
      <c r="O43" s="133"/>
      <c r="P43" s="134"/>
      <c r="S43" s="15" t="str">
        <f>IF(OR(J43="",L43="",N43=""),"未記入","")</f>
        <v/>
      </c>
    </row>
    <row r="44" spans="2:20" ht="20.100000000000001" customHeight="1">
      <c r="B44" s="152"/>
      <c r="C44" s="90"/>
      <c r="D44" s="90"/>
      <c r="E44" s="90"/>
      <c r="F44" s="90" t="s">
        <v>15</v>
      </c>
      <c r="G44" s="90"/>
      <c r="H44" s="90"/>
      <c r="I44" s="90"/>
      <c r="J44" s="64" t="s">
        <v>2536</v>
      </c>
      <c r="K44" s="35" t="s">
        <v>469</v>
      </c>
      <c r="L44" s="63" t="s">
        <v>2537</v>
      </c>
      <c r="M44" s="35" t="s">
        <v>469</v>
      </c>
      <c r="N44" s="63" t="s">
        <v>2539</v>
      </c>
      <c r="O44" s="133"/>
      <c r="P44" s="134"/>
    </row>
    <row r="45" spans="2:20" ht="20.100000000000001" customHeight="1">
      <c r="B45" s="152"/>
      <c r="C45" s="90"/>
      <c r="D45" s="90"/>
      <c r="E45" s="90"/>
      <c r="F45" s="100" t="s">
        <v>411</v>
      </c>
      <c r="G45" s="138"/>
      <c r="H45" s="138"/>
      <c r="I45" s="101"/>
      <c r="J45" s="82" t="s">
        <v>2540</v>
      </c>
      <c r="K45" s="98"/>
      <c r="L45" s="98"/>
      <c r="M45" s="35" t="s">
        <v>465</v>
      </c>
      <c r="N45" s="98" t="s">
        <v>2542</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2548</v>
      </c>
      <c r="K47" s="159"/>
      <c r="L47" s="160" t="s">
        <v>2549</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2554</v>
      </c>
      <c r="K48" s="81"/>
      <c r="L48" s="81"/>
      <c r="M48" s="81"/>
      <c r="N48" s="81"/>
      <c r="O48" s="82"/>
      <c r="P48" s="83"/>
    </row>
    <row r="49" spans="1:20" ht="20.100000000000001" customHeight="1">
      <c r="B49" s="152"/>
      <c r="C49" s="90"/>
      <c r="D49" s="90"/>
      <c r="E49" s="90"/>
      <c r="F49" s="90" t="s">
        <v>18</v>
      </c>
      <c r="G49" s="90"/>
      <c r="H49" s="90"/>
      <c r="I49" s="90"/>
      <c r="J49" s="81" t="s">
        <v>2563</v>
      </c>
      <c r="K49" s="81"/>
      <c r="L49" s="81"/>
      <c r="M49" s="81"/>
      <c r="N49" s="81"/>
      <c r="O49" s="82"/>
      <c r="P49" s="83"/>
    </row>
    <row r="50" spans="1:20" ht="20.100000000000001" customHeight="1">
      <c r="B50" s="194" t="s">
        <v>28</v>
      </c>
      <c r="C50" s="195"/>
      <c r="D50" s="195"/>
      <c r="E50" s="195"/>
      <c r="F50" s="195"/>
      <c r="G50" s="195"/>
      <c r="H50" s="195"/>
      <c r="I50" s="195"/>
      <c r="J50" s="165">
        <v>2003</v>
      </c>
      <c r="K50" s="166"/>
      <c r="L50" s="35" t="s">
        <v>466</v>
      </c>
      <c r="M50" s="61">
        <v>3</v>
      </c>
      <c r="N50" s="35" t="s">
        <v>467</v>
      </c>
      <c r="O50" s="61">
        <v>31</v>
      </c>
      <c r="P50" s="37" t="s">
        <v>468</v>
      </c>
      <c r="S50" s="15" t="str">
        <f>IF(OR(J50="",M50="",O50=""),"未記入","")</f>
        <v/>
      </c>
    </row>
    <row r="51" spans="1:20" ht="20.100000000000001" customHeight="1" thickBot="1">
      <c r="B51" s="196" t="s">
        <v>29</v>
      </c>
      <c r="C51" s="197"/>
      <c r="D51" s="197"/>
      <c r="E51" s="197"/>
      <c r="F51" s="197"/>
      <c r="G51" s="197"/>
      <c r="H51" s="197"/>
      <c r="I51" s="197"/>
      <c r="J51" s="198">
        <v>2003</v>
      </c>
      <c r="K51" s="199"/>
      <c r="L51" s="36" t="s">
        <v>466</v>
      </c>
      <c r="M51" s="62">
        <v>4</v>
      </c>
      <c r="N51" s="36" t="s">
        <v>467</v>
      </c>
      <c r="O51" s="62">
        <v>9</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2543</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2555</v>
      </c>
      <c r="K55" s="229"/>
      <c r="L55" s="229"/>
      <c r="M55" s="229"/>
      <c r="N55" s="229"/>
      <c r="O55" s="229"/>
      <c r="P55" s="230"/>
    </row>
    <row r="56" spans="1:20" ht="20.100000000000001" customHeight="1">
      <c r="B56" s="222"/>
      <c r="C56" s="223"/>
      <c r="D56" s="224"/>
      <c r="E56" s="90" t="s">
        <v>33</v>
      </c>
      <c r="F56" s="90"/>
      <c r="G56" s="90"/>
      <c r="H56" s="90"/>
      <c r="I56" s="90"/>
      <c r="J56" s="82" t="s">
        <v>2553</v>
      </c>
      <c r="K56" s="98"/>
      <c r="L56" s="98"/>
      <c r="M56" s="98"/>
      <c r="N56" s="98"/>
      <c r="O56" s="98"/>
      <c r="P56" s="99"/>
    </row>
    <row r="57" spans="1:20" ht="20.100000000000001" customHeight="1">
      <c r="B57" s="222"/>
      <c r="C57" s="223"/>
      <c r="D57" s="224"/>
      <c r="E57" s="90" t="s">
        <v>34</v>
      </c>
      <c r="F57" s="90"/>
      <c r="G57" s="90"/>
      <c r="H57" s="90"/>
      <c r="I57" s="90"/>
      <c r="J57" s="165">
        <v>2003</v>
      </c>
      <c r="K57" s="166"/>
      <c r="L57" s="35" t="s">
        <v>466</v>
      </c>
      <c r="M57" s="61">
        <v>4</v>
      </c>
      <c r="N57" s="35" t="s">
        <v>467</v>
      </c>
      <c r="O57" s="61">
        <v>9</v>
      </c>
      <c r="P57" s="37" t="s">
        <v>468</v>
      </c>
    </row>
    <row r="58" spans="1:20" ht="20.100000000000001" customHeight="1" thickBot="1">
      <c r="B58" s="225"/>
      <c r="C58" s="226"/>
      <c r="D58" s="227"/>
      <c r="E58" s="182" t="s">
        <v>35</v>
      </c>
      <c r="F58" s="182"/>
      <c r="G58" s="182"/>
      <c r="H58" s="182"/>
      <c r="I58" s="182"/>
      <c r="J58" s="198">
        <v>2021</v>
      </c>
      <c r="K58" s="199"/>
      <c r="L58" s="36" t="s">
        <v>466</v>
      </c>
      <c r="M58" s="62">
        <v>3</v>
      </c>
      <c r="N58" s="36" t="s">
        <v>467</v>
      </c>
      <c r="O58" s="62">
        <v>31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1300.76</v>
      </c>
      <c r="H61" s="147"/>
      <c r="I61" s="147"/>
      <c r="J61" s="147"/>
      <c r="K61" s="215"/>
      <c r="L61" s="214" t="s">
        <v>497</v>
      </c>
      <c r="M61" s="202"/>
      <c r="N61" s="202"/>
      <c r="O61" s="202"/>
      <c r="P61" s="216"/>
    </row>
    <row r="62" spans="1:20" ht="20.100000000000001" customHeight="1">
      <c r="B62" s="152"/>
      <c r="C62" s="90"/>
      <c r="D62" s="75" t="s">
        <v>39</v>
      </c>
      <c r="E62" s="76"/>
      <c r="F62" s="116"/>
      <c r="G62" s="81" t="s">
        <v>2564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765.2</v>
      </c>
      <c r="L72" s="98"/>
      <c r="M72" s="98"/>
      <c r="N72" s="140" t="s">
        <v>472</v>
      </c>
      <c r="O72" s="140"/>
      <c r="P72" s="200"/>
    </row>
    <row r="73" spans="2:16" ht="20.100000000000001" customHeight="1">
      <c r="B73" s="436"/>
      <c r="C73" s="437"/>
      <c r="D73" s="117"/>
      <c r="E73" s="118"/>
      <c r="F73" s="119"/>
      <c r="G73" s="195" t="s">
        <v>42</v>
      </c>
      <c r="H73" s="195"/>
      <c r="I73" s="195"/>
      <c r="J73" s="195"/>
      <c r="K73" s="82">
        <v>710.8</v>
      </c>
      <c r="L73" s="98"/>
      <c r="M73" s="98"/>
      <c r="N73" s="140" t="s">
        <v>472</v>
      </c>
      <c r="O73" s="140"/>
      <c r="P73" s="200"/>
    </row>
    <row r="74" spans="2:16" ht="20.100000000000001" customHeight="1">
      <c r="B74" s="436"/>
      <c r="C74" s="437"/>
      <c r="D74" s="90" t="s">
        <v>43</v>
      </c>
      <c r="E74" s="90"/>
      <c r="F74" s="90"/>
      <c r="G74" s="81" t="s">
        <v>2559</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2558</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1</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14.1</v>
      </c>
      <c r="K95" s="50" t="s">
        <v>472</v>
      </c>
      <c r="L95" s="82">
        <v>20</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3</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2529</v>
      </c>
      <c r="H113" s="81"/>
      <c r="I113" s="81"/>
      <c r="J113" s="81"/>
      <c r="K113" s="81"/>
      <c r="L113" s="81"/>
      <c r="M113" s="81"/>
      <c r="N113" s="81"/>
      <c r="O113" s="82"/>
      <c r="P113" s="83"/>
    </row>
    <row r="114" spans="2:16" ht="20.100000000000001" customHeight="1">
      <c r="B114" s="242"/>
      <c r="C114" s="243"/>
      <c r="D114" s="237" t="s">
        <v>79</v>
      </c>
      <c r="E114" s="220"/>
      <c r="F114" s="221"/>
      <c r="G114" s="240" t="s">
        <v>2530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2565</v>
      </c>
      <c r="H116" s="81"/>
      <c r="I116" s="81"/>
      <c r="J116" s="81"/>
      <c r="K116" s="81"/>
      <c r="L116" s="81"/>
      <c r="M116" s="81"/>
      <c r="N116" s="81"/>
      <c r="O116" s="82"/>
      <c r="P116" s="83"/>
    </row>
    <row r="117" spans="2:16" ht="20.100000000000001" customHeight="1">
      <c r="B117" s="219" t="s">
        <v>70</v>
      </c>
      <c r="C117" s="221"/>
      <c r="D117" s="232" t="s">
        <v>72</v>
      </c>
      <c r="E117" s="140"/>
      <c r="F117" s="141"/>
      <c r="G117" s="81" t="s">
        <v>2529</v>
      </c>
      <c r="H117" s="81"/>
      <c r="I117" s="81"/>
      <c r="J117" s="81"/>
      <c r="K117" s="81"/>
      <c r="L117" s="81"/>
      <c r="M117" s="81"/>
      <c r="N117" s="81"/>
      <c r="O117" s="82"/>
      <c r="P117" s="83"/>
    </row>
    <row r="118" spans="2:16" ht="20.100000000000001" customHeight="1">
      <c r="B118" s="222"/>
      <c r="C118" s="224"/>
      <c r="D118" s="78" t="s">
        <v>73</v>
      </c>
      <c r="E118" s="79"/>
      <c r="F118" s="80"/>
      <c r="G118" s="81" t="s">
        <v>2529</v>
      </c>
      <c r="H118" s="81"/>
      <c r="I118" s="81"/>
      <c r="J118" s="81"/>
      <c r="K118" s="81"/>
      <c r="L118" s="81"/>
      <c r="M118" s="81"/>
      <c r="N118" s="81"/>
      <c r="O118" s="82"/>
      <c r="P118" s="83"/>
    </row>
    <row r="119" spans="2:16" ht="20.100000000000001" customHeight="1">
      <c r="B119" s="222"/>
      <c r="C119" s="224"/>
      <c r="D119" s="245" t="s">
        <v>74</v>
      </c>
      <c r="E119" s="246"/>
      <c r="F119" s="247"/>
      <c r="G119" s="81" t="s">
        <v>2529</v>
      </c>
      <c r="H119" s="81"/>
      <c r="I119" s="81"/>
      <c r="J119" s="81"/>
      <c r="K119" s="81"/>
      <c r="L119" s="81"/>
      <c r="M119" s="81"/>
      <c r="N119" s="81"/>
      <c r="O119" s="82"/>
      <c r="P119" s="83"/>
    </row>
    <row r="120" spans="2:16" ht="20.100000000000001" customHeight="1">
      <c r="B120" s="222"/>
      <c r="C120" s="224"/>
      <c r="D120" s="232" t="s">
        <v>75</v>
      </c>
      <c r="E120" s="140"/>
      <c r="F120" s="141"/>
      <c r="G120" s="81" t="s">
        <v>2529</v>
      </c>
      <c r="H120" s="81"/>
      <c r="I120" s="81"/>
      <c r="J120" s="81"/>
      <c r="K120" s="81"/>
      <c r="L120" s="81"/>
      <c r="M120" s="81"/>
      <c r="N120" s="81"/>
      <c r="O120" s="82"/>
      <c r="P120" s="83"/>
    </row>
    <row r="121" spans="2:16" ht="20.100000000000001" customHeight="1">
      <c r="B121" s="222"/>
      <c r="C121" s="224"/>
      <c r="D121" s="232" t="s">
        <v>76</v>
      </c>
      <c r="E121" s="140"/>
      <c r="F121" s="141"/>
      <c r="G121" s="81" t="s">
        <v>2529</v>
      </c>
      <c r="H121" s="81"/>
      <c r="I121" s="81"/>
      <c r="J121" s="81"/>
      <c r="K121" s="81"/>
      <c r="L121" s="81"/>
      <c r="M121" s="81"/>
      <c r="N121" s="81"/>
      <c r="O121" s="82"/>
      <c r="P121" s="83"/>
    </row>
    <row r="122" spans="2:16" ht="20.100000000000001" customHeight="1">
      <c r="B122" s="248"/>
      <c r="C122" s="249"/>
      <c r="D122" s="232" t="s">
        <v>77</v>
      </c>
      <c r="E122" s="140"/>
      <c r="F122" s="141"/>
      <c r="G122" s="81" t="s">
        <v>2529</v>
      </c>
      <c r="H122" s="81"/>
      <c r="I122" s="81"/>
      <c r="J122" s="81"/>
      <c r="K122" s="81"/>
      <c r="L122" s="81"/>
      <c r="M122" s="81"/>
      <c r="N122" s="81"/>
      <c r="O122" s="82"/>
      <c r="P122" s="83"/>
    </row>
    <row r="123" spans="2:16" ht="20.100000000000001" customHeight="1">
      <c r="B123" s="219" t="s">
        <v>412</v>
      </c>
      <c r="C123" s="221"/>
      <c r="D123" s="232" t="s">
        <v>430</v>
      </c>
      <c r="E123" s="140"/>
      <c r="F123" s="141"/>
      <c r="G123" s="81" t="s">
        <v>2566</v>
      </c>
      <c r="H123" s="81"/>
      <c r="I123" s="81"/>
      <c r="J123" s="81"/>
      <c r="K123" s="81"/>
      <c r="L123" s="81"/>
      <c r="M123" s="81"/>
      <c r="N123" s="81"/>
      <c r="O123" s="82"/>
      <c r="P123" s="83"/>
    </row>
    <row r="124" spans="2:16" ht="20.100000000000001" customHeight="1">
      <c r="B124" s="222"/>
      <c r="C124" s="224"/>
      <c r="D124" s="78" t="s">
        <v>431</v>
      </c>
      <c r="E124" s="79"/>
      <c r="F124" s="80"/>
      <c r="G124" s="81" t="s">
        <v>2567</v>
      </c>
      <c r="H124" s="81"/>
      <c r="I124" s="81"/>
      <c r="J124" s="81"/>
      <c r="K124" s="81"/>
      <c r="L124" s="81"/>
      <c r="M124" s="81"/>
      <c r="N124" s="81"/>
      <c r="O124" s="82"/>
      <c r="P124" s="83"/>
    </row>
    <row r="125" spans="2:16" ht="20.100000000000001" customHeight="1">
      <c r="B125" s="222"/>
      <c r="C125" s="224"/>
      <c r="D125" s="245" t="s">
        <v>432</v>
      </c>
      <c r="E125" s="246"/>
      <c r="F125" s="247"/>
      <c r="G125" s="81" t="s">
        <v>2566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2618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2566</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2566</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2568</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t="s">
        <v>2529</v>
      </c>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2527</v>
      </c>
      <c r="G196" s="202" t="s">
        <v>456</v>
      </c>
      <c r="H196" s="202"/>
      <c r="I196" s="202"/>
      <c r="J196" s="202"/>
      <c r="K196" s="202"/>
      <c r="L196" s="202"/>
      <c r="M196" s="202"/>
      <c r="N196" s="202"/>
      <c r="O196" s="202"/>
      <c r="P196" s="216"/>
    </row>
    <row r="197" spans="1:20" ht="20.100000000000001" customHeight="1">
      <c r="B197" s="152"/>
      <c r="C197" s="90"/>
      <c r="D197" s="90"/>
      <c r="E197" s="90"/>
      <c r="F197" s="14" t="s">
        <v>2527</v>
      </c>
      <c r="G197" s="140" t="s">
        <v>457</v>
      </c>
      <c r="H197" s="140"/>
      <c r="I197" s="140"/>
      <c r="J197" s="140"/>
      <c r="K197" s="140"/>
      <c r="L197" s="140"/>
      <c r="M197" s="140"/>
      <c r="N197" s="140"/>
      <c r="O197" s="140"/>
      <c r="P197" s="200"/>
    </row>
    <row r="198" spans="1:20" ht="20.100000000000001" customHeight="1">
      <c r="B198" s="152"/>
      <c r="C198" s="90"/>
      <c r="D198" s="90"/>
      <c r="E198" s="90"/>
      <c r="F198" s="14" t="s">
        <v>2527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2570</v>
      </c>
      <c r="J200" s="92"/>
      <c r="K200" s="92"/>
      <c r="L200" s="92"/>
      <c r="M200" s="92"/>
      <c r="N200" s="92"/>
      <c r="O200" s="93"/>
      <c r="P200" s="94"/>
    </row>
    <row r="201" spans="1:20" ht="39.950000000000003" customHeight="1">
      <c r="B201" s="293"/>
      <c r="C201" s="294"/>
      <c r="D201" s="106"/>
      <c r="E201" s="107"/>
      <c r="F201" s="90" t="s">
        <v>103</v>
      </c>
      <c r="G201" s="90"/>
      <c r="H201" s="90"/>
      <c r="I201" s="91" t="s">
        <v>2571</v>
      </c>
      <c r="J201" s="92"/>
      <c r="K201" s="92"/>
      <c r="L201" s="92"/>
      <c r="M201" s="92"/>
      <c r="N201" s="92"/>
      <c r="O201" s="93"/>
      <c r="P201" s="94"/>
    </row>
    <row r="202" spans="1:20" ht="79.5" customHeight="1">
      <c r="B202" s="293"/>
      <c r="C202" s="294"/>
      <c r="D202" s="106"/>
      <c r="E202" s="107"/>
      <c r="F202" s="90" t="s">
        <v>104</v>
      </c>
      <c r="G202" s="90"/>
      <c r="H202" s="90"/>
      <c r="I202" s="91" t="s">
        <v>2572</v>
      </c>
      <c r="J202" s="92"/>
      <c r="K202" s="92"/>
      <c r="L202" s="92"/>
      <c r="M202" s="92"/>
      <c r="N202" s="92"/>
      <c r="O202" s="93"/>
      <c r="P202" s="94"/>
    </row>
    <row r="203" spans="1:20" ht="79.5" customHeight="1">
      <c r="B203" s="293"/>
      <c r="C203" s="294"/>
      <c r="D203" s="106"/>
      <c r="E203" s="107"/>
      <c r="F203" s="90" t="s">
        <v>414</v>
      </c>
      <c r="G203" s="90"/>
      <c r="H203" s="90"/>
      <c r="I203" s="91" t="s">
        <v>2573</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2529</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2529</v>
      </c>
      <c r="N205" s="98"/>
      <c r="O205" s="98"/>
      <c r="P205" s="99"/>
      <c r="T205" s="69"/>
    </row>
    <row r="206" spans="1:20" ht="39.950000000000003" customHeight="1">
      <c r="B206" s="293"/>
      <c r="C206" s="294"/>
      <c r="D206" s="104">
        <v>2</v>
      </c>
      <c r="E206" s="105"/>
      <c r="F206" s="90" t="s">
        <v>5</v>
      </c>
      <c r="G206" s="90"/>
      <c r="H206" s="90"/>
      <c r="I206" s="87" t="s">
        <v>2574</v>
      </c>
      <c r="J206" s="88"/>
      <c r="K206" s="88"/>
      <c r="L206" s="88"/>
      <c r="M206" s="88"/>
      <c r="N206" s="88"/>
      <c r="O206" s="88"/>
      <c r="P206" s="89"/>
    </row>
    <row r="207" spans="1:20" ht="39.950000000000003" customHeight="1">
      <c r="B207" s="293"/>
      <c r="C207" s="294"/>
      <c r="D207" s="106"/>
      <c r="E207" s="107"/>
      <c r="F207" s="90" t="s">
        <v>103</v>
      </c>
      <c r="G207" s="90"/>
      <c r="H207" s="90"/>
      <c r="I207" s="91" t="s">
        <v>2575</v>
      </c>
      <c r="J207" s="92"/>
      <c r="K207" s="92"/>
      <c r="L207" s="92"/>
      <c r="M207" s="92"/>
      <c r="N207" s="92"/>
      <c r="O207" s="93"/>
      <c r="P207" s="94"/>
    </row>
    <row r="208" spans="1:20" ht="79.5" customHeight="1">
      <c r="B208" s="293"/>
      <c r="C208" s="294"/>
      <c r="D208" s="106"/>
      <c r="E208" s="107"/>
      <c r="F208" s="90" t="s">
        <v>104</v>
      </c>
      <c r="G208" s="90"/>
      <c r="H208" s="90"/>
      <c r="I208" s="91" t="s">
        <v>2576</v>
      </c>
      <c r="J208" s="92"/>
      <c r="K208" s="92"/>
      <c r="L208" s="92"/>
      <c r="M208" s="92"/>
      <c r="N208" s="92"/>
      <c r="O208" s="93"/>
      <c r="P208" s="94"/>
    </row>
    <row r="209" spans="1:20" ht="79.5" customHeight="1">
      <c r="B209" s="293"/>
      <c r="C209" s="294"/>
      <c r="D209" s="106"/>
      <c r="E209" s="107"/>
      <c r="F209" s="90" t="s">
        <v>414</v>
      </c>
      <c r="G209" s="90"/>
      <c r="H209" s="90"/>
      <c r="I209" s="91" t="s">
        <v>2573</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2529</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2529</v>
      </c>
      <c r="N211" s="98"/>
      <c r="O211" s="98"/>
      <c r="P211" s="99"/>
      <c r="T211" s="69"/>
    </row>
    <row r="212" spans="1:20" ht="39.950000000000003" customHeight="1">
      <c r="B212" s="293"/>
      <c r="C212" s="294"/>
      <c r="D212" s="104">
        <v>3</v>
      </c>
      <c r="E212" s="105"/>
      <c r="F212" s="90" t="s">
        <v>5</v>
      </c>
      <c r="G212" s="90"/>
      <c r="H212" s="90"/>
      <c r="I212" s="87" t="s">
        <v>2577</v>
      </c>
      <c r="J212" s="88"/>
      <c r="K212" s="88"/>
      <c r="L212" s="88"/>
      <c r="M212" s="88"/>
      <c r="N212" s="88"/>
      <c r="O212" s="88"/>
      <c r="P212" s="89"/>
    </row>
    <row r="213" spans="1:20" ht="39.950000000000003" customHeight="1">
      <c r="B213" s="293"/>
      <c r="C213" s="294"/>
      <c r="D213" s="106"/>
      <c r="E213" s="107"/>
      <c r="F213" s="90" t="s">
        <v>103</v>
      </c>
      <c r="G213" s="90"/>
      <c r="H213" s="90"/>
      <c r="I213" s="91" t="s">
        <v>2578</v>
      </c>
      <c r="J213" s="92"/>
      <c r="K213" s="92"/>
      <c r="L213" s="92"/>
      <c r="M213" s="92"/>
      <c r="N213" s="92"/>
      <c r="O213" s="93"/>
      <c r="P213" s="94"/>
    </row>
    <row r="214" spans="1:20" ht="79.5" customHeight="1">
      <c r="B214" s="293"/>
      <c r="C214" s="294"/>
      <c r="D214" s="106"/>
      <c r="E214" s="107"/>
      <c r="F214" s="90" t="s">
        <v>104</v>
      </c>
      <c r="G214" s="90"/>
      <c r="H214" s="90"/>
      <c r="I214" s="91" t="s">
        <v>2579</v>
      </c>
      <c r="J214" s="92"/>
      <c r="K214" s="92"/>
      <c r="L214" s="92"/>
      <c r="M214" s="92"/>
      <c r="N214" s="92"/>
      <c r="O214" s="93"/>
      <c r="P214" s="94"/>
    </row>
    <row r="215" spans="1:20" ht="79.5" customHeight="1">
      <c r="B215" s="293"/>
      <c r="C215" s="294"/>
      <c r="D215" s="106"/>
      <c r="E215" s="107"/>
      <c r="F215" s="90" t="s">
        <v>414</v>
      </c>
      <c r="G215" s="90"/>
      <c r="H215" s="90"/>
      <c r="I215" s="91" t="s">
        <v>2573</v>
      </c>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2529</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2529</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2529</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t="s">
        <v>2544</v>
      </c>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t="s">
        <v>2545</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2619</v>
      </c>
      <c r="J234" s="92"/>
      <c r="K234" s="92"/>
      <c r="L234" s="92"/>
      <c r="M234" s="92"/>
      <c r="N234" s="92"/>
      <c r="O234" s="93"/>
      <c r="P234" s="94"/>
    </row>
    <row r="235" spans="1:20" ht="39.950000000000003" customHeight="1">
      <c r="B235" s="293"/>
      <c r="C235" s="294"/>
      <c r="D235" s="288"/>
      <c r="E235" s="107"/>
      <c r="F235" s="90" t="s">
        <v>103</v>
      </c>
      <c r="G235" s="90"/>
      <c r="H235" s="90"/>
      <c r="I235" s="91" t="s">
        <v>2620</v>
      </c>
      <c r="J235" s="92"/>
      <c r="K235" s="92"/>
      <c r="L235" s="92"/>
      <c r="M235" s="92"/>
      <c r="N235" s="92"/>
      <c r="O235" s="93"/>
      <c r="P235" s="94"/>
    </row>
    <row r="236" spans="1:20" ht="39.950000000000003" customHeight="1">
      <c r="B236" s="293"/>
      <c r="C236" s="294"/>
      <c r="D236" s="288"/>
      <c r="E236" s="107"/>
      <c r="F236" s="193" t="s">
        <v>105</v>
      </c>
      <c r="G236" s="193"/>
      <c r="H236" s="193"/>
      <c r="I236" s="91" t="s">
        <v>2621</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2527</v>
      </c>
      <c r="G244" s="286" t="s">
        <v>433</v>
      </c>
      <c r="H244" s="140"/>
      <c r="I244" s="141"/>
      <c r="J244" s="87" t="s">
        <v>2580</v>
      </c>
      <c r="K244" s="102"/>
      <c r="L244" s="102"/>
      <c r="M244" s="102"/>
      <c r="N244" s="102"/>
      <c r="O244" s="102"/>
      <c r="P244" s="103"/>
    </row>
    <row r="245" spans="2:16" ht="120" customHeight="1">
      <c r="B245" s="152" t="s">
        <v>109</v>
      </c>
      <c r="C245" s="90"/>
      <c r="D245" s="90"/>
      <c r="E245" s="90"/>
      <c r="F245" s="87" t="s">
        <v>2581</v>
      </c>
      <c r="G245" s="88"/>
      <c r="H245" s="88"/>
      <c r="I245" s="88"/>
      <c r="J245" s="88"/>
      <c r="K245" s="88"/>
      <c r="L245" s="88"/>
      <c r="M245" s="88"/>
      <c r="N245" s="88"/>
      <c r="O245" s="88"/>
      <c r="P245" s="89"/>
    </row>
    <row r="246" spans="2:16" ht="120" customHeight="1">
      <c r="B246" s="152" t="s">
        <v>110</v>
      </c>
      <c r="C246" s="90"/>
      <c r="D246" s="90"/>
      <c r="E246" s="90"/>
      <c r="F246" s="87" t="s">
        <v>2582</v>
      </c>
      <c r="G246" s="88"/>
      <c r="H246" s="88"/>
      <c r="I246" s="88"/>
      <c r="J246" s="88"/>
      <c r="K246" s="88"/>
      <c r="L246" s="88"/>
      <c r="M246" s="88"/>
      <c r="N246" s="88"/>
      <c r="O246" s="88"/>
      <c r="P246" s="89"/>
    </row>
    <row r="247" spans="2:16" ht="20.100000000000001" customHeight="1">
      <c r="B247" s="152" t="s">
        <v>111</v>
      </c>
      <c r="C247" s="90"/>
      <c r="D247" s="90"/>
      <c r="E247" s="90"/>
      <c r="F247" s="82" t="s">
        <v>2529</v>
      </c>
      <c r="G247" s="98"/>
      <c r="H247" s="98"/>
      <c r="I247" s="98"/>
      <c r="J247" s="98"/>
      <c r="K247" s="98"/>
      <c r="L247" s="98"/>
      <c r="M247" s="98"/>
      <c r="N247" s="98"/>
      <c r="O247" s="98"/>
      <c r="P247" s="99"/>
    </row>
    <row r="248" spans="2:16" ht="120" customHeight="1">
      <c r="B248" s="152" t="s">
        <v>112</v>
      </c>
      <c r="C248" s="90"/>
      <c r="D248" s="90"/>
      <c r="E248" s="90"/>
      <c r="F248" s="87" t="s">
        <v>2583</v>
      </c>
      <c r="G248" s="88"/>
      <c r="H248" s="88"/>
      <c r="I248" s="88"/>
      <c r="J248" s="88"/>
      <c r="K248" s="88"/>
      <c r="L248" s="88"/>
      <c r="M248" s="88"/>
      <c r="N248" s="88"/>
      <c r="O248" s="88"/>
      <c r="P248" s="89"/>
    </row>
    <row r="249" spans="2:16" ht="20.100000000000001" customHeight="1">
      <c r="B249" s="305" t="s">
        <v>114</v>
      </c>
      <c r="C249" s="297"/>
      <c r="D249" s="297"/>
      <c r="E249" s="297"/>
      <c r="F249" s="82" t="s">
        <v>2530</v>
      </c>
      <c r="G249" s="98"/>
      <c r="H249" s="98"/>
      <c r="I249" s="98"/>
      <c r="J249" s="98"/>
      <c r="K249" s="98"/>
      <c r="L249" s="98"/>
      <c r="M249" s="98"/>
      <c r="N249" s="98"/>
      <c r="O249" s="98"/>
      <c r="P249" s="99"/>
    </row>
    <row r="250" spans="2:16" ht="20.100000000000001" customHeight="1">
      <c r="B250" s="306" t="s">
        <v>115</v>
      </c>
      <c r="C250" s="298"/>
      <c r="D250" s="297" t="s">
        <v>116</v>
      </c>
      <c r="E250" s="297"/>
      <c r="F250" s="82" t="s">
        <v>2530</v>
      </c>
      <c r="G250" s="98"/>
      <c r="H250" s="98"/>
      <c r="I250" s="98"/>
      <c r="J250" s="98"/>
      <c r="K250" s="98"/>
      <c r="L250" s="98"/>
      <c r="M250" s="98"/>
      <c r="N250" s="98"/>
      <c r="O250" s="98"/>
      <c r="P250" s="99"/>
    </row>
    <row r="251" spans="2:16" ht="20.100000000000001" customHeight="1">
      <c r="B251" s="306"/>
      <c r="C251" s="298"/>
      <c r="D251" s="297" t="s">
        <v>117</v>
      </c>
      <c r="E251" s="297"/>
      <c r="F251" s="82" t="s">
        <v>2530</v>
      </c>
      <c r="G251" s="98"/>
      <c r="H251" s="98"/>
      <c r="I251" s="98"/>
      <c r="J251" s="98"/>
      <c r="K251" s="98"/>
      <c r="L251" s="98"/>
      <c r="M251" s="98"/>
      <c r="N251" s="98"/>
      <c r="O251" s="98"/>
      <c r="P251" s="99"/>
    </row>
    <row r="252" spans="2:16" ht="20.100000000000001" customHeight="1">
      <c r="B252" s="306"/>
      <c r="C252" s="298"/>
      <c r="D252" s="297" t="s">
        <v>118</v>
      </c>
      <c r="E252" s="297"/>
      <c r="F252" s="82" t="s">
        <v>2530</v>
      </c>
      <c r="G252" s="98"/>
      <c r="H252" s="98"/>
      <c r="I252" s="98"/>
      <c r="J252" s="98"/>
      <c r="K252" s="98"/>
      <c r="L252" s="98"/>
      <c r="M252" s="98"/>
      <c r="N252" s="98"/>
      <c r="O252" s="98"/>
      <c r="P252" s="99"/>
    </row>
    <row r="253" spans="2:16" ht="20.100000000000001" customHeight="1">
      <c r="B253" s="306"/>
      <c r="C253" s="298"/>
      <c r="D253" s="297" t="s">
        <v>119</v>
      </c>
      <c r="E253" s="297"/>
      <c r="F253" s="82" t="s">
        <v>2530</v>
      </c>
      <c r="G253" s="98"/>
      <c r="H253" s="98"/>
      <c r="I253" s="98"/>
      <c r="J253" s="98"/>
      <c r="K253" s="98"/>
      <c r="L253" s="98"/>
      <c r="M253" s="98"/>
      <c r="N253" s="98"/>
      <c r="O253" s="98"/>
      <c r="P253" s="99"/>
    </row>
    <row r="254" spans="2:16" ht="20.100000000000001" customHeight="1">
      <c r="B254" s="306"/>
      <c r="C254" s="298"/>
      <c r="D254" s="297" t="s">
        <v>120</v>
      </c>
      <c r="E254" s="297"/>
      <c r="F254" s="82" t="s">
        <v>2530</v>
      </c>
      <c r="G254" s="98"/>
      <c r="H254" s="98"/>
      <c r="I254" s="98"/>
      <c r="J254" s="98"/>
      <c r="K254" s="98"/>
      <c r="L254" s="98"/>
      <c r="M254" s="98"/>
      <c r="N254" s="98"/>
      <c r="O254" s="98"/>
      <c r="P254" s="99"/>
    </row>
    <row r="255" spans="2:16" ht="20.100000000000001" customHeight="1">
      <c r="B255" s="306"/>
      <c r="C255" s="298"/>
      <c r="D255" s="298" t="s">
        <v>121</v>
      </c>
      <c r="E255" s="298"/>
      <c r="F255" s="82" t="s">
        <v>2530</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2530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2529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2529</v>
      </c>
      <c r="K262" s="81"/>
      <c r="L262" s="81"/>
      <c r="M262" s="81"/>
      <c r="N262" s="81"/>
      <c r="O262" s="82"/>
      <c r="P262" s="83"/>
      <c r="S262" s="15" t="str">
        <f>IF(J262="","未記入","")</f>
        <v/>
      </c>
    </row>
    <row r="263" spans="2:20" ht="120" customHeight="1">
      <c r="B263" s="152" t="s">
        <v>123</v>
      </c>
      <c r="C263" s="90"/>
      <c r="D263" s="90"/>
      <c r="E263" s="90"/>
      <c r="F263" s="87" t="s">
        <v>2584</v>
      </c>
      <c r="G263" s="88"/>
      <c r="H263" s="88"/>
      <c r="I263" s="88"/>
      <c r="J263" s="88"/>
      <c r="K263" s="88"/>
      <c r="L263" s="88"/>
      <c r="M263" s="88"/>
      <c r="N263" s="88"/>
      <c r="O263" s="88"/>
      <c r="P263" s="89"/>
    </row>
    <row r="264" spans="2:20" ht="60" customHeight="1">
      <c r="B264" s="152" t="s">
        <v>475</v>
      </c>
      <c r="C264" s="90"/>
      <c r="D264" s="90"/>
      <c r="E264" s="90"/>
      <c r="F264" s="87" t="s">
        <v>2585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2586</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2530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3</v>
      </c>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30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2529</v>
      </c>
      <c r="M338" s="147"/>
      <c r="N338" s="147"/>
      <c r="O338" s="147"/>
      <c r="P338" s="148"/>
    </row>
    <row r="339" spans="2:20" ht="20.100000000000001" customHeight="1">
      <c r="B339" s="135"/>
      <c r="C339" s="136"/>
      <c r="D339" s="136"/>
      <c r="E339" s="136"/>
      <c r="F339" s="137"/>
      <c r="G339" s="237" t="s">
        <v>441</v>
      </c>
      <c r="H339" s="221"/>
      <c r="I339" s="82" t="s">
        <v>2529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v>1</v>
      </c>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1</v>
      </c>
      <c r="H349" s="346"/>
      <c r="I349" s="346"/>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2</v>
      </c>
      <c r="J353" s="28">
        <v>1</v>
      </c>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2588</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2530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2530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2590</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2592</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2615</v>
      </c>
      <c r="J375" s="81"/>
      <c r="K375" s="81"/>
      <c r="L375" s="81"/>
      <c r="M375" s="82" t="s">
        <v>2614</v>
      </c>
      <c r="N375" s="98"/>
      <c r="O375" s="98"/>
      <c r="P375" s="99"/>
    </row>
    <row r="376" spans="2:20" ht="20.100000000000001" customHeight="1">
      <c r="B376" s="152"/>
      <c r="C376" s="90"/>
      <c r="D376" s="90"/>
      <c r="E376" s="232" t="s">
        <v>210</v>
      </c>
      <c r="F376" s="140"/>
      <c r="G376" s="140"/>
      <c r="H376" s="141"/>
      <c r="I376" s="82">
        <v>86</v>
      </c>
      <c r="J376" s="98"/>
      <c r="K376" s="98"/>
      <c r="L376" s="55" t="s">
        <v>480</v>
      </c>
      <c r="M376" s="82">
        <v>88</v>
      </c>
      <c r="N376" s="98"/>
      <c r="O376" s="98"/>
      <c r="P376" s="40" t="s">
        <v>480</v>
      </c>
    </row>
    <row r="377" spans="2:20" ht="20.100000000000001" customHeight="1">
      <c r="B377" s="152" t="s">
        <v>45</v>
      </c>
      <c r="C377" s="90"/>
      <c r="D377" s="90"/>
      <c r="E377" s="232" t="s">
        <v>211</v>
      </c>
      <c r="F377" s="140"/>
      <c r="G377" s="140"/>
      <c r="H377" s="141"/>
      <c r="I377" s="82">
        <v>14.1</v>
      </c>
      <c r="J377" s="98"/>
      <c r="K377" s="98"/>
      <c r="L377" s="55" t="s">
        <v>472</v>
      </c>
      <c r="M377" s="82">
        <v>14.1</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v>118176</v>
      </c>
      <c r="J383" s="98"/>
      <c r="K383" s="98"/>
      <c r="L383" s="50" t="s">
        <v>481</v>
      </c>
      <c r="M383" s="373">
        <v>136874</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28000</v>
      </c>
      <c r="N384" s="98"/>
      <c r="O384" s="98"/>
      <c r="P384" s="37" t="s">
        <v>481</v>
      </c>
    </row>
    <row r="385" spans="2:20" ht="20.100000000000001" customHeight="1">
      <c r="B385" s="152"/>
      <c r="C385" s="375" t="s">
        <v>207</v>
      </c>
      <c r="D385" s="245" t="s">
        <v>206</v>
      </c>
      <c r="E385" s="246"/>
      <c r="F385" s="246"/>
      <c r="G385" s="246"/>
      <c r="H385" s="247"/>
      <c r="I385" s="82">
        <v>17476</v>
      </c>
      <c r="J385" s="98"/>
      <c r="K385" s="98"/>
      <c r="L385" s="50" t="s">
        <v>481</v>
      </c>
      <c r="M385" s="82">
        <v>36174</v>
      </c>
      <c r="N385" s="98"/>
      <c r="O385" s="98"/>
      <c r="P385" s="37" t="s">
        <v>481</v>
      </c>
    </row>
    <row r="386" spans="2:20" ht="20.100000000000001" customHeight="1">
      <c r="B386" s="152"/>
      <c r="C386" s="375"/>
      <c r="D386" s="375" t="s">
        <v>208</v>
      </c>
      <c r="E386" s="232" t="s">
        <v>216</v>
      </c>
      <c r="F386" s="140"/>
      <c r="G386" s="140"/>
      <c r="H386" s="141"/>
      <c r="I386" s="373">
        <v>43200</v>
      </c>
      <c r="J386" s="98"/>
      <c r="K386" s="98"/>
      <c r="L386" s="50" t="s">
        <v>481</v>
      </c>
      <c r="M386" s="373">
        <v>43200</v>
      </c>
      <c r="N386" s="98"/>
      <c r="O386" s="98"/>
      <c r="P386" s="37" t="s">
        <v>481</v>
      </c>
    </row>
    <row r="387" spans="2:20" ht="20.100000000000001" customHeight="1">
      <c r="B387" s="152"/>
      <c r="C387" s="375"/>
      <c r="D387" s="375"/>
      <c r="E387" s="232" t="s">
        <v>217</v>
      </c>
      <c r="F387" s="140"/>
      <c r="G387" s="140"/>
      <c r="H387" s="141"/>
      <c r="I387" s="373">
        <v>6000</v>
      </c>
      <c r="J387" s="98"/>
      <c r="K387" s="98"/>
      <c r="L387" s="50" t="s">
        <v>481</v>
      </c>
      <c r="M387" s="373">
        <v>6000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17500</v>
      </c>
      <c r="J389" s="98"/>
      <c r="K389" s="98"/>
      <c r="L389" s="50" t="s">
        <v>481</v>
      </c>
      <c r="M389" s="373">
        <v>17500</v>
      </c>
      <c r="N389" s="98"/>
      <c r="O389" s="98"/>
      <c r="P389" s="37" t="s">
        <v>481</v>
      </c>
    </row>
    <row r="390" spans="2:20" ht="20.100000000000001" customHeight="1">
      <c r="B390" s="152"/>
      <c r="C390" s="375"/>
      <c r="D390" s="375"/>
      <c r="E390" s="232" t="s">
        <v>71</v>
      </c>
      <c r="F390" s="140"/>
      <c r="G390" s="140"/>
      <c r="H390" s="141"/>
      <c r="I390" s="373">
        <v>6000</v>
      </c>
      <c r="J390" s="98"/>
      <c r="K390" s="98"/>
      <c r="L390" s="50" t="s">
        <v>481</v>
      </c>
      <c r="M390" s="373">
        <v>6000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2594</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t="s">
        <v>2613</v>
      </c>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2593</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6</v>
      </c>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v>5</v>
      </c>
      <c r="I437" s="98"/>
      <c r="J437" s="98"/>
      <c r="K437" s="98"/>
      <c r="L437" s="98"/>
      <c r="M437" s="98"/>
      <c r="N437" s="98"/>
      <c r="O437" s="98"/>
      <c r="P437" s="37" t="s">
        <v>479</v>
      </c>
    </row>
    <row r="438" spans="2:16" ht="20.100000000000001" customHeight="1">
      <c r="B438" s="399"/>
      <c r="C438" s="400"/>
      <c r="D438" s="90" t="s">
        <v>252</v>
      </c>
      <c r="E438" s="90"/>
      <c r="F438" s="90"/>
      <c r="G438" s="90"/>
      <c r="H438" s="82">
        <v>2</v>
      </c>
      <c r="I438" s="98"/>
      <c r="J438" s="98"/>
      <c r="K438" s="98"/>
      <c r="L438" s="98"/>
      <c r="M438" s="98"/>
      <c r="N438" s="98"/>
      <c r="O438" s="98"/>
      <c r="P438" s="37" t="s">
        <v>479</v>
      </c>
    </row>
    <row r="439" spans="2:16" ht="20.100000000000001" customHeight="1">
      <c r="B439" s="399"/>
      <c r="C439" s="400"/>
      <c r="D439" s="90" t="s">
        <v>253</v>
      </c>
      <c r="E439" s="90"/>
      <c r="F439" s="90"/>
      <c r="G439" s="90"/>
      <c r="H439" s="82">
        <v>3</v>
      </c>
      <c r="I439" s="98"/>
      <c r="J439" s="98"/>
      <c r="K439" s="98"/>
      <c r="L439" s="98"/>
      <c r="M439" s="98"/>
      <c r="N439" s="98"/>
      <c r="O439" s="98"/>
      <c r="P439" s="37" t="s">
        <v>479</v>
      </c>
    </row>
    <row r="440" spans="2:16" ht="20.100000000000001" customHeight="1">
      <c r="B440" s="399"/>
      <c r="C440" s="400"/>
      <c r="D440" s="90" t="s">
        <v>254</v>
      </c>
      <c r="E440" s="90"/>
      <c r="F440" s="90"/>
      <c r="G440" s="90"/>
      <c r="H440" s="82">
        <v>2</v>
      </c>
      <c r="I440" s="98"/>
      <c r="J440" s="98"/>
      <c r="K440" s="98"/>
      <c r="L440" s="98"/>
      <c r="M440" s="98"/>
      <c r="N440" s="98"/>
      <c r="O440" s="98"/>
      <c r="P440" s="37" t="s">
        <v>479</v>
      </c>
    </row>
    <row r="441" spans="2:16" ht="20.100000000000001" customHeight="1">
      <c r="B441" s="399"/>
      <c r="C441" s="400"/>
      <c r="D441" s="90" t="s">
        <v>255</v>
      </c>
      <c r="E441" s="90"/>
      <c r="F441" s="90"/>
      <c r="G441" s="90"/>
      <c r="H441" s="82">
        <v>2</v>
      </c>
      <c r="I441" s="98"/>
      <c r="J441" s="98"/>
      <c r="K441" s="98"/>
      <c r="L441" s="98"/>
      <c r="M441" s="98"/>
      <c r="N441" s="98"/>
      <c r="O441" s="98"/>
      <c r="P441" s="37" t="s">
        <v>479</v>
      </c>
    </row>
    <row r="442" spans="2:16" ht="20.100000000000001" customHeight="1">
      <c r="B442" s="399"/>
      <c r="C442" s="400"/>
      <c r="D442" s="90" t="s">
        <v>256</v>
      </c>
      <c r="E442" s="90"/>
      <c r="F442" s="90"/>
      <c r="G442" s="90"/>
      <c r="H442" s="82"/>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v>4</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82</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80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c r="I461" s="98"/>
      <c r="J461" s="98"/>
      <c r="K461" s="98"/>
      <c r="L461" s="98"/>
      <c r="M461" s="98"/>
      <c r="N461" s="98"/>
      <c r="O461" s="98"/>
      <c r="P461" s="37" t="s">
        <v>479</v>
      </c>
    </row>
    <row r="462" spans="2:20" ht="20.100000000000001" customHeight="1">
      <c r="B462" s="415"/>
      <c r="C462" s="416"/>
      <c r="D462" s="416"/>
      <c r="E462" s="90" t="s">
        <v>415</v>
      </c>
      <c r="F462" s="90"/>
      <c r="G462" s="90"/>
      <c r="H462" s="82">
        <v>1</v>
      </c>
      <c r="I462" s="98"/>
      <c r="J462" s="98"/>
      <c r="K462" s="98"/>
      <c r="L462" s="98"/>
      <c r="M462" s="98"/>
      <c r="N462" s="98"/>
      <c r="O462" s="98"/>
      <c r="P462" s="37" t="s">
        <v>479</v>
      </c>
    </row>
    <row r="463" spans="2:20" ht="20.100000000000001" customHeight="1">
      <c r="B463" s="415"/>
      <c r="C463" s="416"/>
      <c r="D463" s="416"/>
      <c r="E463" s="90" t="s">
        <v>71</v>
      </c>
      <c r="F463" s="90"/>
      <c r="G463" s="90"/>
      <c r="H463" s="82">
        <v>1</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2612</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2595</v>
      </c>
      <c r="I474" s="88"/>
      <c r="J474" s="88"/>
      <c r="K474" s="88"/>
      <c r="L474" s="88"/>
      <c r="M474" s="88"/>
      <c r="N474" s="88"/>
      <c r="O474" s="88"/>
      <c r="P474" s="89"/>
    </row>
    <row r="475" spans="1:20" ht="20.100000000000001" customHeight="1">
      <c r="B475" s="409"/>
      <c r="C475" s="232" t="s">
        <v>14</v>
      </c>
      <c r="D475" s="140"/>
      <c r="E475" s="140"/>
      <c r="F475" s="140"/>
      <c r="G475" s="141"/>
      <c r="H475" s="228" t="s">
        <v>2536</v>
      </c>
      <c r="I475" s="229"/>
      <c r="J475" s="35" t="s">
        <v>469</v>
      </c>
      <c r="K475" s="229" t="s">
        <v>2537</v>
      </c>
      <c r="L475" s="229"/>
      <c r="M475" s="35" t="s">
        <v>469</v>
      </c>
      <c r="N475" s="229" t="s">
        <v>2538</v>
      </c>
      <c r="O475" s="229"/>
      <c r="P475" s="230"/>
    </row>
    <row r="476" spans="1:20" ht="20.100000000000001" customHeight="1">
      <c r="B476" s="409"/>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9"/>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00000000000001" customHeight="1">
      <c r="B478" s="409"/>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39.950000000000003" customHeight="1">
      <c r="B479" s="409"/>
      <c r="C479" s="232" t="s">
        <v>284</v>
      </c>
      <c r="D479" s="140"/>
      <c r="E479" s="140"/>
      <c r="F479" s="140"/>
      <c r="G479" s="141"/>
      <c r="H479" s="87" t="s">
        <v>2596</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t="s">
        <v>2622</v>
      </c>
      <c r="I481" s="88"/>
      <c r="J481" s="88"/>
      <c r="K481" s="88"/>
      <c r="L481" s="88"/>
      <c r="M481" s="88"/>
      <c r="N481" s="88"/>
      <c r="O481" s="88"/>
      <c r="P481" s="89"/>
    </row>
    <row r="482" spans="2:16" ht="20.100000000000001" customHeight="1">
      <c r="B482" s="420"/>
      <c r="C482" s="232" t="s">
        <v>14</v>
      </c>
      <c r="D482" s="140"/>
      <c r="E482" s="140"/>
      <c r="F482" s="140"/>
      <c r="G482" s="141"/>
      <c r="H482" s="228" t="s">
        <v>2536</v>
      </c>
      <c r="I482" s="229"/>
      <c r="J482" s="35" t="s">
        <v>469</v>
      </c>
      <c r="K482" s="229" t="s">
        <v>2597</v>
      </c>
      <c r="L482" s="229"/>
      <c r="M482" s="35" t="s">
        <v>469</v>
      </c>
      <c r="N482" s="229" t="s">
        <v>2623</v>
      </c>
      <c r="O482" s="229"/>
      <c r="P482" s="230"/>
    </row>
    <row r="483" spans="2:16" ht="20.100000000000001" customHeight="1">
      <c r="B483" s="420"/>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t="s">
        <v>2598</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t="s">
        <v>2599</v>
      </c>
      <c r="I488" s="88"/>
      <c r="J488" s="88"/>
      <c r="K488" s="88"/>
      <c r="L488" s="88"/>
      <c r="M488" s="88"/>
      <c r="N488" s="88"/>
      <c r="O488" s="88"/>
      <c r="P488" s="89"/>
    </row>
    <row r="489" spans="2:16" ht="20.100000000000001" customHeight="1">
      <c r="B489" s="420"/>
      <c r="C489" s="232" t="s">
        <v>14</v>
      </c>
      <c r="D489" s="140"/>
      <c r="E489" s="140"/>
      <c r="F489" s="140"/>
      <c r="G489" s="141"/>
      <c r="H489" s="228" t="s">
        <v>2600</v>
      </c>
      <c r="I489" s="229"/>
      <c r="J489" s="35" t="s">
        <v>469</v>
      </c>
      <c r="K489" s="229" t="s">
        <v>2601</v>
      </c>
      <c r="L489" s="229"/>
      <c r="M489" s="35" t="s">
        <v>469</v>
      </c>
      <c r="N489" s="229" t="s">
        <v>2602</v>
      </c>
      <c r="O489" s="229"/>
      <c r="P489" s="230"/>
    </row>
    <row r="490" spans="2:16" ht="20.100000000000001" customHeight="1">
      <c r="B490" s="420"/>
      <c r="C490" s="237" t="s">
        <v>280</v>
      </c>
      <c r="D490" s="220"/>
      <c r="E490" s="221"/>
      <c r="F490" s="245" t="s">
        <v>281</v>
      </c>
      <c r="G490" s="247"/>
      <c r="H490" s="23">
        <v>9</v>
      </c>
      <c r="I490" s="35" t="s">
        <v>486</v>
      </c>
      <c r="J490" s="24">
        <v>0</v>
      </c>
      <c r="K490" s="35" t="s">
        <v>487</v>
      </c>
      <c r="L490" s="56" t="s">
        <v>435</v>
      </c>
      <c r="M490" s="24">
        <v>17</v>
      </c>
      <c r="N490" s="35" t="s">
        <v>486</v>
      </c>
      <c r="O490" s="24">
        <v>0</v>
      </c>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t="s">
        <v>2598</v>
      </c>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t="s">
        <v>2603</v>
      </c>
      <c r="I495" s="88"/>
      <c r="J495" s="88"/>
      <c r="K495" s="88"/>
      <c r="L495" s="88"/>
      <c r="M495" s="88"/>
      <c r="N495" s="88"/>
      <c r="O495" s="88"/>
      <c r="P495" s="89"/>
    </row>
    <row r="496" spans="2:16" ht="20.100000000000001" customHeight="1">
      <c r="B496" s="420"/>
      <c r="C496" s="232" t="s">
        <v>14</v>
      </c>
      <c r="D496" s="140"/>
      <c r="E496" s="140"/>
      <c r="F496" s="140"/>
      <c r="G496" s="141"/>
      <c r="H496" s="228" t="s">
        <v>2600</v>
      </c>
      <c r="I496" s="229"/>
      <c r="J496" s="35" t="s">
        <v>469</v>
      </c>
      <c r="K496" s="229" t="s">
        <v>2604</v>
      </c>
      <c r="L496" s="229"/>
      <c r="M496" s="35" t="s">
        <v>469</v>
      </c>
      <c r="N496" s="229" t="s">
        <v>2605</v>
      </c>
      <c r="O496" s="229"/>
      <c r="P496" s="230"/>
    </row>
    <row r="497" spans="2:20" ht="20.100000000000001" customHeight="1">
      <c r="B497" s="420"/>
      <c r="C497" s="237" t="s">
        <v>280</v>
      </c>
      <c r="D497" s="220"/>
      <c r="E497" s="221"/>
      <c r="F497" s="245" t="s">
        <v>281</v>
      </c>
      <c r="G497" s="247"/>
      <c r="H497" s="23">
        <v>9</v>
      </c>
      <c r="I497" s="35" t="s">
        <v>486</v>
      </c>
      <c r="J497" s="24">
        <v>0</v>
      </c>
      <c r="K497" s="35" t="s">
        <v>487</v>
      </c>
      <c r="L497" s="56" t="s">
        <v>435</v>
      </c>
      <c r="M497" s="24">
        <v>17</v>
      </c>
      <c r="N497" s="35" t="s">
        <v>486</v>
      </c>
      <c r="O497" s="24">
        <v>0</v>
      </c>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2529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2611</v>
      </c>
      <c r="M512" s="92"/>
      <c r="N512" s="92"/>
      <c r="O512" s="93"/>
      <c r="P512" s="94"/>
    </row>
    <row r="513" spans="2:20" ht="20.100000000000001" customHeight="1">
      <c r="B513" s="219" t="s">
        <v>287</v>
      </c>
      <c r="C513" s="220"/>
      <c r="D513" s="220"/>
      <c r="E513" s="220"/>
      <c r="F513" s="220"/>
      <c r="G513" s="221"/>
      <c r="H513" s="82" t="s">
        <v>2529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2610</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2530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2530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2607</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2529</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2608</v>
      </c>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t="s">
        <v>2609</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2529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2529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2529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2529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2529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2529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2529</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2529</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2529</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2529</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2529</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2529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2529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2529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2529</v>
      </c>
      <c r="M560" s="98"/>
      <c r="N560" s="98"/>
      <c r="O560" s="98"/>
      <c r="P560" s="99"/>
      <c r="Q560" s="2"/>
      <c r="R560" s="2"/>
      <c r="S560" s="15" t="str">
        <f t="shared" si="4"/>
        <v/>
      </c>
      <c r="T560" s="69"/>
      <c r="U560" s="2"/>
      <c r="V560" s="2"/>
    </row>
    <row r="561" spans="2:20" ht="20.100000000000001" customHeight="1">
      <c r="B561" s="306" t="s">
        <v>296</v>
      </c>
      <c r="C561" s="90"/>
      <c r="D561" s="90"/>
      <c r="E561" s="90"/>
      <c r="F561" s="82" t="s">
        <v>2530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2529</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2530</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2530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2531</v>
      </c>
      <c r="K4" s="493"/>
      <c r="L4" s="493"/>
      <c r="M4" s="492" t="s">
        <v>2528</v>
      </c>
      <c r="N4" s="493"/>
      <c r="O4" s="493"/>
      <c r="P4" s="493"/>
      <c r="Q4" s="493"/>
      <c r="R4" s="65" t="s">
        <v>2527</v>
      </c>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2531</v>
      </c>
      <c r="K48" s="493"/>
      <c r="L48" s="493"/>
      <c r="M48" s="492" t="s">
        <v>2528</v>
      </c>
      <c r="N48" s="493"/>
      <c r="O48" s="493"/>
      <c r="P48" s="493"/>
      <c r="Q48" s="493"/>
      <c r="R48" s="65" t="s">
        <v>2527</v>
      </c>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49" zoomScaleNormal="85" zoomScaleSheetLayoutView="100" workbookViewId="0">
      <selection activeCell="P29" sqref="P29:U2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2530</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t="s">
        <v>2530</v>
      </c>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t="s">
        <v>2529</v>
      </c>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t="s">
        <v>2529</v>
      </c>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t="s">
        <v>2530</v>
      </c>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t="s">
        <v>2529</v>
      </c>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t="s">
        <v>2530</v>
      </c>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t="s">
        <v>2529</v>
      </c>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t="s">
        <v>2530</v>
      </c>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t="s">
        <v>2529</v>
      </c>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t="s">
        <v>2529</v>
      </c>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t="s">
        <v>2529</v>
      </c>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t="s">
        <v>2530</v>
      </c>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t="s">
        <v>2529</v>
      </c>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t="s">
        <v>2530</v>
      </c>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t="s">
        <v>2529</v>
      </c>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t="s">
        <v>2529</v>
      </c>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t="s">
        <v>2529</v>
      </c>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t="s">
        <v>2529</v>
      </c>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t="s">
        <v>2529</v>
      </c>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t="s">
        <v>2530</v>
      </c>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t="s">
        <v>2530</v>
      </c>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ai-group7</cp:lastModifiedBy>
  <cp:lastPrinted>2021-03-04T10:23:32Z</cp:lastPrinted>
  <dcterms:created xsi:type="dcterms:W3CDTF">2020-12-23T05:28:24Z</dcterms:created>
  <dcterms:modified xsi:type="dcterms:W3CDTF">2025-02-06T05:34:27Z</dcterms:modified>
</cp:coreProperties>
</file>