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★67_グループハウス美空\"/>
    </mc:Choice>
  </mc:AlternateContent>
  <xr:revisionPtr revIDLastSave="0" documentId="13_ncr:1_{14CB8EDE-26EE-47C8-BF61-8DD7AD727A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<sst xmlns="http://schemas.openxmlformats.org/spreadsheetml/2006/main" count="198" uniqueCount="151">
  <si>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</si>
  <si>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</si>
  <si>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</si>
  <si>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</si>
  <si>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</si>
  <si>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</si>
  <si>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</si>
  <si>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</si>
  <si>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</si>
  <si>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</si>
  <si>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</si>
  <si>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</si>
  <si>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</si>
  <si>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</si>
  <si>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</si>
  <si>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</si>
  <si>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</si>
  <si>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</si>
  <si>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</si>
  <si>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</si>
  <si>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</si>
  <si>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</si>
  <si>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</si>
  <si>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</si>
  <si>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</si>
  <si>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</si>
  <si>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</si>
  <si>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</si>
  <si>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</si>
  <si>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</si>
  <si>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</si>
  <si>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</si>
  <si>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</si>
  <si>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</si>
  <si>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</si>
  <si>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</si>
  <si>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</si>
  <si>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</si>
  <si>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</si>
  <si>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</si>
  <si>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</si>
  <si>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</si>
  <si>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</si>
  <si>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</si>
  <si>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</si>
  <si>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</si>
  <si>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</si>
  <si>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</si>
  <si>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</si>
  <si>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</si>
  <si>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</si>
  <si>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</si>
  <si>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</si>
  <si>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</si>
  <si>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</si>
  <si>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</si>
  <si>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</si>
  <si>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</si>
  <si>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</si>
  <si>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</si>
  <si>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</si>
  <si>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</si>
  <si>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</si>
  <si>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</si>
  <si>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</si>
  <si>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</si>
  <si>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</si>
  <si>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</si>
  <si>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</si>
  <si>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</si>
  <si>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</si>
  <si>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</si>
  <si>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</si>
  <si>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</si>
  <si>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</si>
  <si>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</si>
  <si>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</si>
  <si>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</si>
  <si>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</si>
  <si>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</si>
  <si>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</si>
  <si>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</si>
  <si>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</si>
  <si>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</si>
  <si>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</si>
  <si>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</si>
  <si>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</si>
  <si>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</si>
  <si>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</si>
  <si>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</si>
  <si>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</si>
  <si>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</si>
  <si>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</si>
  <si>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</si>
  <si>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</si>
  <si>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</si>
  <si>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</si>
  <si>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</si>
  <si>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</si>
  <si>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</si>
  <si>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</si>
  <si>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</si>
  <si>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</si>
  <si>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</si>
  <si>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</si>
  <si>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</si>
  <si>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</si>
  <si>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</si>
  <si>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</si>
  <si>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</si>
  <si>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</si>
  <si>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</si>
  <si>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</si>
  <si>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</si>
  <si>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</si>
  <si>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</si>
  <si>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</si>
  <si>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</si>
  <si>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</si>
  <si>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</si>
  <si>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</si>
  <si>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</si>
  <si>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</si>
  <si>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</si>
  <si>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</si>
  <si>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</si>
  <si>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</si>
  <si>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</si>
  <si>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</si>
  <si>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</si>
  <si>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</si>
  <si>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</si>
  <si>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</si>
  <si>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</si>
  <si>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</si>
  <si>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</si>
  <si>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</si>
  <si>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</si>
  <si>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グループハウス美空</t>
    <rPh sb="0" eb="3">
      <t>ジュウタクガタ</t>
    </rPh>
    <rPh sb="3" eb="7">
      <t>ユウリョウロウジン</t>
    </rPh>
    <rPh sb="18" eb="20">
      <t>ミソラ</t>
    </rPh>
    <phoneticPr fontId="1"/>
  </si>
  <si>
    <t>旭川市永山１条６丁目１番１７号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</si>
  <si>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０１６６－４７－８１１１</t>
    <phoneticPr fontId="1"/>
  </si>
  <si>
    <t>極東警備保障株式会社</t>
    <rPh sb="0" eb="4">
      <t>キョクトウケイビ</t>
    </rPh>
    <rPh sb="4" eb="6">
      <t>ホショウ</t>
    </rPh>
    <rPh sb="6" eb="10">
      <t>カブシキガイシャ</t>
    </rPh>
    <phoneticPr fontId="1"/>
  </si>
  <si>
    <t>http://www.k2h.co.jp/care.html</t>
    <phoneticPr fontId="1"/>
  </si>
  <si>
    <t>平成２３年１０月</t>
    <rPh sb="0" eb="2">
      <t>ヘイセイ</t>
    </rPh>
    <rPh sb="4" eb="5">
      <t>ネン</t>
    </rPh>
    <rPh sb="7" eb="8">
      <t>ガツ</t>
    </rPh>
    <phoneticPr fontId="1"/>
  </si>
  <si>
    <t>28000～35000</t>
    <phoneticPr fontId="1"/>
  </si>
  <si>
    <r>
      <t>円</t>
    </r>
    <r>
      <rPr>
        <sz val="9"/>
        <color theme="1"/>
        <rFont val="ＭＳ 明朝"/>
        <family val="1"/>
        <charset val="128"/>
      </rPr>
      <t>（管理費に含まれる）</t>
    </r>
    <rPh sb="0" eb="1">
      <t>エン</t>
    </rPh>
    <rPh sb="2" eb="5">
      <t>カンリヒ</t>
    </rPh>
    <rPh sb="6" eb="7">
      <t>フク</t>
    </rPh>
    <phoneticPr fontId="1"/>
  </si>
  <si>
    <t>翌５</t>
    <rPh sb="0" eb="1">
      <t>ヨク</t>
    </rPh>
    <phoneticPr fontId="1"/>
  </si>
  <si>
    <t>109000～116000</t>
    <phoneticPr fontId="1"/>
  </si>
  <si>
    <t>円（３０日）</t>
    <rPh sb="0" eb="1">
      <t>エン</t>
    </rPh>
    <rPh sb="4" eb="5">
      <t>ニチ</t>
    </rPh>
    <phoneticPr fontId="1"/>
  </si>
  <si>
    <t>117000～124000</t>
    <phoneticPr fontId="1"/>
  </si>
  <si>
    <t>介護保険を適用する居室・浴室・病院等の外出先</t>
    <rPh sb="0" eb="4">
      <t>カイゴホケン</t>
    </rPh>
    <rPh sb="5" eb="7">
      <t>テキヨウ</t>
    </rPh>
    <rPh sb="9" eb="11">
      <t>キョシツ</t>
    </rPh>
    <rPh sb="12" eb="14">
      <t>ヨクシツ</t>
    </rPh>
    <rPh sb="15" eb="18">
      <t>ビョウイントウ</t>
    </rPh>
    <rPh sb="19" eb="22">
      <t>ガイシュツサキ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</si>
</sst>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6" zoomScaleNormal="100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 t="s">
        <v>143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29</v>
      </c>
      <c r="Q15" s="92" t="s">
        <v>22</v>
      </c>
      <c r="R15" s="92"/>
      <c r="S15" s="18">
        <v>30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>
        <v>2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11</v>
      </c>
      <c r="O17" s="12" t="s">
        <v>34</v>
      </c>
      <c r="P17" s="15" t="s">
        <v>67</v>
      </c>
      <c r="Q17" s="18">
        <v>6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4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30</v>
      </c>
      <c r="N19" s="73"/>
      <c r="O19" s="21" t="s">
        <v>106</v>
      </c>
      <c r="P19" s="18">
        <v>9.94</v>
      </c>
      <c r="Q19" s="87" t="s">
        <v>100</v>
      </c>
      <c r="R19" s="87"/>
      <c r="S19" s="18">
        <v>14.49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 t="s">
        <v>147</v>
      </c>
      <c r="Q26" s="99"/>
      <c r="R26" s="99"/>
      <c r="S26" s="10" t="s">
        <v>148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 t="s">
        <v>149</v>
      </c>
      <c r="Q27" s="99"/>
      <c r="R27" s="99"/>
      <c r="S27" s="10" t="s">
        <v>148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 t="s">
        <v>144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51000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30000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0</v>
      </c>
      <c r="Q31" s="99"/>
      <c r="R31" s="99"/>
      <c r="S31" s="10" t="s">
        <v>145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 t="s">
        <v>146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150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www.k2h.co.jp/care.html" xr:uid="{874CC7AA-BCC1-49DA-8D6A-0081641C6CDC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グループハウス美空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旭川市永山１条６丁目１番１７号</v>
      </c>
      <c r="F2" s="30" t="str">
        <f>情報開示!M11</f>
        <v>０１６６－４７－８１１１</v>
      </c>
      <c r="G2" s="30" t="str">
        <f>情報開示!M12</f>
        <v>極東警備保障株式会社</v>
      </c>
      <c r="H2" s="30" t="str">
        <f>情報開示!M13</f>
        <v>http://www.k2h.co.jp/care.html</v>
      </c>
      <c r="I2" s="31" t="str">
        <f>情報開示!M14</f>
        <v>平成２３年１０月</v>
      </c>
      <c r="J2" s="30">
        <f>情報開示!P15</f>
        <v>29</v>
      </c>
      <c r="K2" s="30">
        <f>情報開示!S15</f>
        <v>30</v>
      </c>
      <c r="L2" s="30">
        <f>情報開示!N16</f>
        <v>0</v>
      </c>
      <c r="M2" s="30">
        <f>情報開示!Q16</f>
        <v>2</v>
      </c>
      <c r="N2" s="30">
        <f>情報開示!T16</f>
        <v>1</v>
      </c>
      <c r="O2" s="30">
        <f>情報開示!N17</f>
        <v>11</v>
      </c>
      <c r="P2" s="30">
        <f>情報開示!Q17</f>
        <v>6</v>
      </c>
      <c r="Q2" s="30">
        <f>情報開示!T17</f>
        <v>4</v>
      </c>
      <c r="R2" s="30">
        <f>情報開示!N18</f>
        <v>4</v>
      </c>
      <c r="S2" s="30">
        <f>情報開示!Q18</f>
        <v>1</v>
      </c>
      <c r="T2" s="30">
        <f>情報開示!T18</f>
        <v>0</v>
      </c>
      <c r="U2" s="30">
        <f>情報開示!M19</f>
        <v>30</v>
      </c>
      <c r="V2" s="30">
        <f>情報開示!P19</f>
        <v>9.94</v>
      </c>
      <c r="W2" s="30">
        <f>情報開示!S19</f>
        <v>14.49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109000～116000</v>
      </c>
      <c r="AG2" s="32" t="str">
        <f>情報開示!P27</f>
        <v>117000～124000</v>
      </c>
      <c r="AH2" s="32" t="str">
        <f>情報開示!P28</f>
        <v>28000～35000</v>
      </c>
      <c r="AI2" s="32">
        <f>情報開示!P29</f>
        <v>51000</v>
      </c>
      <c r="AJ2" s="32">
        <f>情報開示!P30</f>
        <v>30000</v>
      </c>
      <c r="AK2" s="32">
        <f>情報開示!P31</f>
        <v>0</v>
      </c>
      <c r="AL2" s="32">
        <f>情報開示!M32</f>
        <v>8000</v>
      </c>
      <c r="AM2" s="30">
        <f>情報開示!P32</f>
        <v>10</v>
      </c>
      <c r="AN2" s="30" t="str">
        <f>情報開示!S32</f>
        <v>翌５</v>
      </c>
      <c r="AO2" s="30">
        <f>情報開示!M33</f>
        <v>0</v>
      </c>
      <c r="AP2" s="30" t="str">
        <f>情報開示!M35</f>
        <v>介護保険を適用する居室・浴室・病院等の外出先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2025-02-13T09:09:33Z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