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shintomi01\Desktop\布施\令和５年度　現況報告書\"/>
    </mc:Choice>
  </mc:AlternateContent>
  <xr:revisionPtr revIDLastSave="0" documentId="13_ncr:1_{4C455B6A-0946-4332-8985-838AAB9F9FD6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<sst xmlns="http://schemas.openxmlformats.org/spreadsheetml/2006/main" count="191" uniqueCount="145">
  <si>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</si>
  <si>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</si>
  <si>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</si>
  <si>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</si>
  <si>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</si>
  <si>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</si>
  <si>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</si>
  <si>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</si>
  <si>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</si>
  <si>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</si>
  <si>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</si>
  <si>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</si>
  <si>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</si>
  <si>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</si>
  <si>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</si>
  <si>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</si>
  <si>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</si>
  <si>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</si>
  <si>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</si>
  <si>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</si>
  <si>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</si>
  <si>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</si>
  <si>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</si>
  <si>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</si>
  <si>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</si>
  <si>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</si>
  <si>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</si>
  <si>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</si>
  <si>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</si>
  <si>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</si>
  <si>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</si>
  <si>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</si>
  <si>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</si>
  <si>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</si>
  <si>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</si>
  <si>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</si>
  <si>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</si>
  <si>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</si>
  <si>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</si>
  <si>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</si>
  <si>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</si>
  <si>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</si>
  <si>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</si>
  <si>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</si>
  <si>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</si>
  <si>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</si>
  <si>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</si>
  <si>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</si>
  <si>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</si>
  <si>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</si>
  <si>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</si>
  <si>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</si>
  <si>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</si>
  <si>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</si>
  <si>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</si>
  <si>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</si>
  <si>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</si>
  <si>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</si>
  <si>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</si>
  <si>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</si>
  <si>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</si>
  <si>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</si>
  <si>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</si>
  <si>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</si>
  <si>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</si>
  <si>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</si>
  <si>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</si>
  <si>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</si>
  <si>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</si>
  <si>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</si>
  <si>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</si>
  <si>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</si>
  <si>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</si>
  <si>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</si>
  <si>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</si>
  <si>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</si>
  <si>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</si>
  <si>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</si>
  <si>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</si>
  <si>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</si>
  <si>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</si>
  <si>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</si>
  <si>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</si>
  <si>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</si>
  <si>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</si>
  <si>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</si>
  <si>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</si>
  <si>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</si>
  <si>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</si>
  <si>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</si>
  <si>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</si>
  <si>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</si>
  <si>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</si>
  <si>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</si>
  <si>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</si>
  <si>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</si>
  <si>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</si>
  <si>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</si>
  <si>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</si>
  <si>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</si>
  <si>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</si>
  <si>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</si>
  <si>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</si>
  <si>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</si>
  <si>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</si>
  <si>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</si>
  <si>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</si>
  <si>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</si>
  <si>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</si>
  <si>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</si>
  <si>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</si>
  <si>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</si>
  <si>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</si>
  <si>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</si>
  <si>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</si>
  <si>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</si>
  <si>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</si>
  <si>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</si>
  <si>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</si>
  <si>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</si>
  <si>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</si>
  <si>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</si>
  <si>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</si>
  <si>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</si>
  <si>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</si>
  <si>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</si>
  <si>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</si>
  <si>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</si>
  <si>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</si>
  <si>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</si>
  <si>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</si>
  <si>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</si>
  <si>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</si>
  <si>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</si>
  <si>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</si>
  <si>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</si>
  <si>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すみれ</t>
    <rPh sb="0" eb="7">
      <t>ジュウタクガタユウリョウロウジン</t>
    </rPh>
    <phoneticPr fontId="1"/>
  </si>
  <si>
    <t>旭川市新富2条1丁目2番10号</t>
    <rPh sb="0" eb="2">
      <t>アサヒカワ</t>
    </rPh>
    <rPh sb="2" eb="3">
      <t>シ</t>
    </rPh>
    <rPh sb="3" eb="5">
      <t>シントミ</t>
    </rPh>
    <phoneticPr fontId="1"/>
  </si>
  <si>
    <t>0166－24－8186</t>
    <phoneticPr fontId="1"/>
  </si>
  <si>
    <t>株式会社　健貴舎</t>
    <rPh sb="0" eb="4">
      <t>カブシキガイシャ</t>
    </rPh>
    <rPh sb="5" eb="8">
      <t>ケンキシャ</t>
    </rPh>
    <phoneticPr fontId="1"/>
  </si>
  <si>
    <t>http://www.kenkisha.co.jp/</t>
    <phoneticPr fontId="1"/>
  </si>
  <si>
    <t>要支援２：</t>
    <phoneticPr fontId="1"/>
  </si>
  <si>
    <t>家電代：冷蔵庫1台1,500円、他家電500円　上限3,000円
食費は日数での計算。1日1,300円</t>
    <rPh sb="0" eb="3">
      <t>カデンダイ</t>
    </rPh>
    <rPh sb="4" eb="7">
      <t>レイゾウコ</t>
    </rPh>
    <rPh sb="8" eb="9">
      <t>ダイ</t>
    </rPh>
    <rPh sb="14" eb="15">
      <t>エン</t>
    </rPh>
    <rPh sb="16" eb="17">
      <t>ホカ</t>
    </rPh>
    <rPh sb="17" eb="19">
      <t>カデン</t>
    </rPh>
    <rPh sb="22" eb="23">
      <t>エン</t>
    </rPh>
    <rPh sb="24" eb="26">
      <t>ジョウゲン</t>
    </rPh>
    <rPh sb="31" eb="32">
      <t>エン</t>
    </rPh>
    <rPh sb="33" eb="35">
      <t>ショクヒ</t>
    </rPh>
    <rPh sb="36" eb="38">
      <t>ニッスウ</t>
    </rPh>
    <rPh sb="40" eb="42">
      <t>ケイサン</t>
    </rPh>
    <rPh sb="44" eb="45">
      <t>ニチ</t>
    </rPh>
    <rPh sb="50" eb="51">
      <t>エン</t>
    </rPh>
    <phoneticPr fontId="1"/>
  </si>
  <si>
    <t>一般居室</t>
    <rPh sb="0" eb="4">
      <t>イッパンキョシツ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</si>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</sst>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38" sqref="M38:U38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50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136</v>
      </c>
      <c r="N7" s="75"/>
      <c r="O7" s="75"/>
      <c r="P7" s="75"/>
      <c r="Q7" s="75"/>
      <c r="R7" s="75"/>
      <c r="S7" s="75"/>
      <c r="T7" s="75"/>
      <c r="U7" s="76"/>
      <c r="V7" s="25"/>
      <c r="X7" t="s">
        <v>42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48</v>
      </c>
      <c r="AT8" t="s">
        <v>133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70</v>
      </c>
      <c r="N9" s="75"/>
      <c r="O9" s="75"/>
      <c r="P9" s="75"/>
      <c r="Q9" s="75"/>
      <c r="R9" s="75"/>
      <c r="S9" s="75"/>
      <c r="T9" s="75"/>
      <c r="U9" s="76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137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139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53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140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132</v>
      </c>
    </row>
    <row r="14" spans="1:49" ht="20.45" customHeight="1" x14ac:dyDescent="0.15">
      <c r="A14" s="1"/>
      <c r="B14" s="96" t="s">
        <v>38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41974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77</v>
      </c>
    </row>
    <row r="15" spans="1:49" ht="20.45" customHeight="1" x14ac:dyDescent="0.15">
      <c r="A15" s="1"/>
      <c r="B15" s="71" t="s">
        <v>13</v>
      </c>
      <c r="C15" s="71"/>
      <c r="D15" s="89" t="s">
        <v>40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25</v>
      </c>
      <c r="Q15" s="92" t="s">
        <v>22</v>
      </c>
      <c r="R15" s="92"/>
      <c r="S15" s="18">
        <v>26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141</v>
      </c>
      <c r="T16" s="22">
        <v>1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46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4</v>
      </c>
      <c r="O17" s="12" t="s">
        <v>34</v>
      </c>
      <c r="P17" s="15" t="s">
        <v>66</v>
      </c>
      <c r="Q17" s="18">
        <v>8</v>
      </c>
      <c r="R17" s="12" t="s">
        <v>34</v>
      </c>
      <c r="S17" s="15" t="s">
        <v>67</v>
      </c>
      <c r="T17" s="18">
        <v>7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60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2</v>
      </c>
      <c r="O18" s="12" t="s">
        <v>34</v>
      </c>
      <c r="P18" s="15" t="s">
        <v>69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24</v>
      </c>
      <c r="N19" s="75"/>
      <c r="O19" s="21" t="s">
        <v>105</v>
      </c>
      <c r="P19" s="18">
        <v>9.94</v>
      </c>
      <c r="Q19" s="87" t="s">
        <v>99</v>
      </c>
      <c r="R19" s="87"/>
      <c r="S19" s="18">
        <v>9.94</v>
      </c>
      <c r="T19" s="87" t="s">
        <v>104</v>
      </c>
      <c r="U19" s="88"/>
      <c r="V19" s="27"/>
      <c r="X19" t="s">
        <v>80</v>
      </c>
      <c r="AT19" t="s">
        <v>61</v>
      </c>
    </row>
    <row r="20" spans="1:47" ht="20.45" customHeight="1" x14ac:dyDescent="0.15">
      <c r="A20" s="1"/>
      <c r="B20" s="72"/>
      <c r="C20" s="72"/>
      <c r="D20" s="73" t="s">
        <v>41</v>
      </c>
      <c r="E20" s="73"/>
      <c r="F20" s="73"/>
      <c r="G20" s="73"/>
      <c r="H20" s="73"/>
      <c r="I20" s="73"/>
      <c r="J20" s="73"/>
      <c r="K20" s="73"/>
      <c r="L20" s="73"/>
      <c r="M20" s="74">
        <v>1</v>
      </c>
      <c r="N20" s="75"/>
      <c r="O20" s="21" t="s">
        <v>105</v>
      </c>
      <c r="P20" s="18">
        <v>14.91</v>
      </c>
      <c r="Q20" s="87" t="s">
        <v>99</v>
      </c>
      <c r="R20" s="87"/>
      <c r="S20" s="18">
        <v>14.91</v>
      </c>
      <c r="T20" s="87" t="s">
        <v>104</v>
      </c>
      <c r="U20" s="88"/>
      <c r="V20" s="27"/>
      <c r="X20" t="s">
        <v>81</v>
      </c>
      <c r="AT20" t="s">
        <v>45</v>
      </c>
    </row>
    <row r="21" spans="1:47" ht="20.45" customHeight="1" x14ac:dyDescent="0.15">
      <c r="A21" s="1"/>
      <c r="B21" s="89" t="s">
        <v>37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62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48</v>
      </c>
      <c r="AT21" t="s">
        <v>62</v>
      </c>
    </row>
    <row r="22" spans="1:47" ht="20.45" customHeight="1" x14ac:dyDescent="0.15">
      <c r="A22" s="1"/>
      <c r="B22" s="71" t="s">
        <v>10</v>
      </c>
      <c r="C22" s="71"/>
      <c r="D22" s="73" t="s">
        <v>126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1"/>
      <c r="C23" s="71"/>
      <c r="D23" s="73" t="s">
        <v>127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48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48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44</v>
      </c>
      <c r="C26" s="52"/>
      <c r="D26" s="33" t="s">
        <v>47</v>
      </c>
      <c r="E26" s="35"/>
      <c r="F26" s="94" t="s">
        <v>43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3">
        <v>105500</v>
      </c>
      <c r="Q26" s="93"/>
      <c r="R26" s="93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51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113500</v>
      </c>
      <c r="Q27" s="93"/>
      <c r="R27" s="93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39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49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43500</v>
      </c>
      <c r="Q29" s="93"/>
      <c r="R29" s="93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23000</v>
      </c>
      <c r="Q30" s="93"/>
      <c r="R30" s="93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11000</v>
      </c>
      <c r="Q31" s="93"/>
      <c r="R31" s="93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58</v>
      </c>
      <c r="E32" s="85"/>
      <c r="F32" s="85"/>
      <c r="G32" s="85"/>
      <c r="H32" s="85"/>
      <c r="I32" s="85"/>
      <c r="J32" s="85"/>
      <c r="K32" s="85"/>
      <c r="L32" s="86"/>
      <c r="M32" s="17">
        <v>8000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143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144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133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48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48</v>
      </c>
      <c r="AT38" t="s">
        <v>57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48</v>
      </c>
      <c r="AT39" t="s">
        <v>55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48</v>
      </c>
      <c r="AT40" t="s">
        <v>59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55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48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55FE776E-DF20-4410-AFCA-B0C7CFF037E7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　すみれ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旭川市新富2条1丁目2番10号</v>
      </c>
      <c r="F2" s="30" t="str">
        <f>情報開示!M11</f>
        <v>0166－24－8186</v>
      </c>
      <c r="G2" s="30" t="str">
        <f>情報開示!M12</f>
        <v>株式会社　健貴舎</v>
      </c>
      <c r="H2" s="30" t="str">
        <f>情報開示!M13</f>
        <v>http://www.kenkisha.co.jp/</v>
      </c>
      <c r="I2" s="31">
        <f>情報開示!M14</f>
        <v>41974</v>
      </c>
      <c r="J2" s="30">
        <f>情報開示!P15</f>
        <v>25</v>
      </c>
      <c r="K2" s="30">
        <f>情報開示!S15</f>
        <v>26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4</v>
      </c>
      <c r="P2" s="30">
        <f>情報開示!Q17</f>
        <v>8</v>
      </c>
      <c r="Q2" s="30">
        <f>情報開示!T17</f>
        <v>7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24</v>
      </c>
      <c r="V2" s="30">
        <f>情報開示!P19</f>
        <v>9.94</v>
      </c>
      <c r="W2" s="30">
        <f>情報開示!S19</f>
        <v>9.94</v>
      </c>
      <c r="X2" s="30">
        <f>情報開示!M20</f>
        <v>1</v>
      </c>
      <c r="Y2" s="30">
        <f>情報開示!P20</f>
        <v>14.91</v>
      </c>
      <c r="Z2" s="30">
        <f>情報開示!S20</f>
        <v>14.91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105500</v>
      </c>
      <c r="AG2" s="32">
        <f>情報開示!P27</f>
        <v>113500</v>
      </c>
      <c r="AH2" s="32">
        <f>情報開示!P28</f>
        <v>28000</v>
      </c>
      <c r="AI2" s="32">
        <f>情報開示!P29</f>
        <v>43500</v>
      </c>
      <c r="AJ2" s="32">
        <f>情報開示!P30</f>
        <v>23000</v>
      </c>
      <c r="AK2" s="32">
        <f>情報開示!P31</f>
        <v>11000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 t="str">
        <f>情報開示!M33</f>
        <v>家電代：冷蔵庫1台1,500円、他家電500円　上限3,000円
食費は日数での計算。1日1,300円</v>
      </c>
      <c r="AP2" s="30" t="str">
        <f>情報開示!M35</f>
        <v>一般居室</v>
      </c>
      <c r="AQ2" s="30" t="str">
        <f>情報開示!M36</f>
        <v>無</v>
      </c>
      <c r="AR2" s="30" t="str">
        <f>情報開示!M37</f>
        <v>あり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shintomi01</cp:lastModifiedBy>
  <cp:lastPrinted>2023-08-25T17:15:33Z</cp:lastPrinted>
  <dcterms:created xsi:type="dcterms:W3CDTF">2018-08-23T04:57:55Z</dcterms:created>
  <dcterms:modified xsi:type="dcterms:W3CDTF">2023-08-26T01:26:51Z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