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-04\Desktop\令和7年 有料現況報告\"/>
    </mc:Choice>
  </mc:AlternateContent>
  <xr:revisionPtr revIDLastSave="0" documentId="13_ncr:1_{EBA4054A-B050-47B5-BA7D-7BD75CEA844B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<sst xmlns="http://schemas.openxmlformats.org/spreadsheetml/2006/main" count="194" uniqueCount="145">
  <si>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</si>
  <si>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</si>
  <si>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</si>
  <si>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</si>
  <si>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</si>
  <si>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</si>
  <si>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</si>
  <si>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</si>
  <si>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</si>
  <si>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</si>
  <si>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</si>
  <si>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</si>
  <si>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</si>
  <si>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</si>
  <si>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</si>
  <si>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</si>
  <si>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</si>
  <si>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</si>
  <si>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</si>
  <si>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</si>
  <si>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</si>
  <si>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</si>
  <si>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</si>
  <si>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</si>
  <si>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</si>
  <si>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</si>
  <si>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</si>
  <si>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</si>
  <si>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</si>
  <si>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</si>
  <si>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</si>
  <si>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</si>
  <si>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</si>
  <si>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</si>
  <si>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</si>
  <si>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</si>
  <si>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</si>
  <si>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</si>
  <si>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</si>
  <si>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</si>
  <si>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</si>
  <si>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</si>
  <si>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</si>
  <si>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</si>
  <si>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</si>
  <si>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</si>
  <si>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</si>
  <si>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</si>
  <si>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</si>
  <si>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</si>
  <si>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</si>
  <si>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</si>
  <si>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</si>
  <si>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</si>
  <si>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</si>
  <si>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</si>
  <si>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</si>
  <si>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</si>
  <si>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</si>
  <si>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</si>
  <si>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</si>
  <si>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</si>
  <si>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</si>
  <si>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</si>
  <si>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</si>
  <si>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</si>
  <si>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</si>
  <si>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</si>
  <si>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</si>
  <si>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</si>
  <si>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</si>
  <si>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</si>
  <si>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</si>
  <si>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</si>
  <si>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</si>
  <si>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</si>
  <si>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</si>
  <si>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</si>
  <si>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</si>
  <si>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</si>
  <si>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</si>
  <si>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</si>
  <si>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</si>
  <si>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</si>
  <si>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</si>
  <si>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</si>
  <si>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</si>
  <si>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</si>
  <si>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</si>
  <si>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</si>
  <si>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</si>
  <si>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</si>
  <si>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</si>
  <si>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</si>
  <si>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</si>
  <si>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</si>
  <si>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</si>
  <si>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</si>
  <si>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</si>
  <si>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</si>
  <si>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</si>
  <si>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</si>
  <si>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</si>
  <si>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</si>
  <si>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</si>
  <si>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</si>
  <si>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</si>
  <si>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</si>
  <si>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</si>
  <si>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</si>
  <si>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</si>
  <si>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</si>
  <si>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</si>
  <si>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</si>
  <si>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</si>
  <si>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</si>
  <si>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</si>
  <si>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</si>
  <si>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</si>
  <si>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</si>
  <si>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</si>
  <si>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</si>
  <si>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</si>
  <si>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</si>
  <si>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</si>
  <si>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</si>
  <si>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</si>
  <si>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</si>
  <si>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</si>
  <si>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</si>
  <si>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</si>
  <si>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</si>
  <si>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</si>
  <si>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</si>
  <si>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</si>
  <si>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</si>
  <si>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</si>
  <si>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</si>
  <si>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かぐら</t>
    <rPh sb="0" eb="3">
      <t>ジュウタクガタ</t>
    </rPh>
    <rPh sb="3" eb="7">
      <t>ユウリョウロウジン</t>
    </rPh>
    <phoneticPr fontId="1"/>
  </si>
  <si>
    <t>旭川市神楽５条１１丁目３番１０号</t>
    <rPh sb="0" eb="2">
      <t>アサヒカワ</t>
    </rPh>
    <rPh sb="2" eb="3">
      <t>シ</t>
    </rPh>
    <rPh sb="3" eb="5">
      <t>カグラ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</si>
  <si>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0166-69-0010</t>
    <phoneticPr fontId="1"/>
  </si>
  <si>
    <t>株式会社　ポプラ舘</t>
    <rPh sb="0" eb="2">
      <t>カブシキ</t>
    </rPh>
    <rPh sb="2" eb="4">
      <t>カイシャ</t>
    </rPh>
    <rPh sb="8" eb="9">
      <t>タチ</t>
    </rPh>
    <phoneticPr fontId="1"/>
  </si>
  <si>
    <t>http://poplakan.com</t>
    <phoneticPr fontId="1"/>
  </si>
  <si>
    <t>家電製品：冷蔵庫　1650円（税込）、冷暖房機器　1，100円（税込）、その他１点につき550円（税込）受診介助　825円（30分）</t>
    <rPh sb="0" eb="4">
      <t>カデンセイヒン</t>
    </rPh>
    <rPh sb="5" eb="8">
      <t>レイゾウコ</t>
    </rPh>
    <rPh sb="13" eb="14">
      <t>エン</t>
    </rPh>
    <rPh sb="15" eb="17">
      <t>ゼイコミ</t>
    </rPh>
    <rPh sb="19" eb="22">
      <t>レイダンボウ</t>
    </rPh>
    <rPh sb="22" eb="24">
      <t>キキ</t>
    </rPh>
    <rPh sb="30" eb="31">
      <t>エン</t>
    </rPh>
    <rPh sb="32" eb="34">
      <t>ゼイコミ</t>
    </rPh>
    <rPh sb="38" eb="39">
      <t>ホカ</t>
    </rPh>
    <rPh sb="40" eb="41">
      <t>テン</t>
    </rPh>
    <rPh sb="47" eb="48">
      <t>エン</t>
    </rPh>
    <rPh sb="49" eb="51">
      <t>ゼイコミ</t>
    </rPh>
    <rPh sb="52" eb="54">
      <t>ジュシン</t>
    </rPh>
    <rPh sb="54" eb="56">
      <t>カイジョ</t>
    </rPh>
    <rPh sb="60" eb="61">
      <t>エン</t>
    </rPh>
    <rPh sb="64" eb="65">
      <t>フン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</si>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</sst>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5" zoomScaleNormal="100" workbookViewId="0">
      <selection activeCell="M20" sqref="M20:N2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134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41548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/>
      <c r="Q15" s="74" t="s">
        <v>22</v>
      </c>
      <c r="R15" s="74"/>
      <c r="S15" s="18"/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/>
      <c r="O17" s="12" t="s">
        <v>34</v>
      </c>
      <c r="P17" s="15" t="s">
        <v>67</v>
      </c>
      <c r="Q17" s="18"/>
      <c r="R17" s="12" t="s">
        <v>34</v>
      </c>
      <c r="S17" s="15" t="s">
        <v>68</v>
      </c>
      <c r="T17" s="18"/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22</v>
      </c>
      <c r="N19" s="36"/>
      <c r="O19" s="21" t="s">
        <v>106</v>
      </c>
      <c r="P19" s="18">
        <v>11</v>
      </c>
      <c r="Q19" s="44" t="s">
        <v>100</v>
      </c>
      <c r="R19" s="44"/>
      <c r="S19" s="18">
        <v>12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121501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134501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28000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55501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8000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30000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10000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111" t="s">
        <v>143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8:V8 M37:V37 M36:U36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95BDACC9-AB9A-4A92-8CA2-5306002197D1}">
      <formula1>$AT$9:$AW$9</formula1>
    </dataValidation>
  </dataValidations>
  <hyperlinks>
    <hyperlink ref="M13" xr:uid="{CCC46B67-EB7B-4F4C-9278-A3C98AF1086D}"/>
  </hyperlinks>
  <pageMargins left="0.79" right="0.13" top="0.51181102362204722" bottom="0.51181102362204722" header="0.31496062992125984" footer="0.31496062992125984"/>
  <pageSetup paperSize="9" scale="86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かぐら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旭川市神楽５条１１丁目３番１０号</v>
      </c>
      <c r="F2" s="30" t="str">
        <f>情報開示!M11</f>
        <v>0166-69-0010</v>
      </c>
      <c r="G2" s="30" t="str">
        <f>情報開示!M12</f>
        <v>株式会社　ポプラ舘</v>
      </c>
      <c r="H2" s="30" t="str">
        <f>情報開示!M13</f>
        <v>http://poplakan.com</v>
      </c>
      <c r="I2" s="31">
        <f>情報開示!M14</f>
        <v>41548</v>
      </c>
      <c r="J2" s="30">
        <f>情報開示!P15</f>
        <v>0</v>
      </c>
      <c r="K2" s="30">
        <f>情報開示!S15</f>
        <v>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22</v>
      </c>
      <c r="V2" s="30">
        <f>情報開示!P19</f>
        <v>11</v>
      </c>
      <c r="W2" s="30">
        <f>情報開示!S19</f>
        <v>12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121501</v>
      </c>
      <c r="AG2" s="32">
        <f>情報開示!P27</f>
        <v>134501</v>
      </c>
      <c r="AH2" s="32">
        <f>情報開示!P28</f>
        <v>28000</v>
      </c>
      <c r="AI2" s="32">
        <f>情報開示!P29</f>
        <v>55501</v>
      </c>
      <c r="AJ2" s="32">
        <f>情報開示!P30</f>
        <v>8000</v>
      </c>
      <c r="AK2" s="32">
        <f>情報開示!P31</f>
        <v>30000</v>
      </c>
      <c r="AL2" s="32">
        <f>情報開示!M32</f>
        <v>10000</v>
      </c>
      <c r="AM2" s="30">
        <f>情報開示!P32</f>
        <v>9</v>
      </c>
      <c r="AN2" s="30">
        <f>情報開示!S32</f>
        <v>5</v>
      </c>
      <c r="AO2" s="30" t="str">
        <f>情報開示!M33</f>
        <v>家電製品：冷蔵庫　1650円（税込）、冷暖房機器　1，100円（税込）、その他１点につき550円（税込）受診介助　825円（30分）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ポプラ舘 株式会社</cp:lastModifiedBy>
  <cp:lastPrinted>2024-11-26T02:25:30Z</cp:lastPrinted>
  <dcterms:created xsi:type="dcterms:W3CDTF">2018-08-23T04:57:55Z</dcterms:created>
  <dcterms:modified xsi:type="dcterms:W3CDTF">2025-09-24T02:51:05Z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