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花人\18丁目　住宅型有料老人ホーム　北彩都\有料　現況報告\有料　現況報告　令和7年度\"/>
    </mc:Choice>
  </mc:AlternateContent>
  <xr:revisionPtr revIDLastSave="0" documentId="13_ncr:1_{480211EB-E589-4B25-A7AE-BC7F084E56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<sst xmlns="http://schemas.openxmlformats.org/spreadsheetml/2006/main" count="199" uniqueCount="150">
  <si>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</si>
  <si>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</si>
  <si>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</si>
  <si>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</si>
  <si>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</si>
  <si>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</si>
  <si>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</si>
  <si>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</si>
  <si>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</si>
  <si>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</si>
  <si>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</si>
  <si>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</si>
  <si>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</si>
  <si>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</si>
  <si>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</si>
  <si>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</si>
  <si>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</si>
  <si>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</si>
  <si>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</si>
  <si>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</si>
  <si>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</si>
  <si>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</si>
  <si>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</si>
  <si>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</si>
  <si>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</si>
  <si>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</si>
  <si>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</si>
  <si>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</si>
  <si>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</si>
  <si>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</si>
  <si>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</si>
  <si>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</si>
  <si>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</si>
  <si>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</si>
  <si>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</si>
  <si>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</si>
  <si>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</si>
  <si>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</si>
  <si>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</si>
  <si>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</si>
  <si>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</si>
  <si>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</si>
  <si>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</si>
  <si>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</si>
  <si>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</si>
  <si>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</si>
  <si>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</si>
  <si>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</si>
  <si>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</si>
  <si>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</si>
  <si>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</si>
  <si>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</si>
  <si>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</si>
  <si>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</si>
  <si>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</si>
  <si>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</si>
  <si>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</si>
  <si>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</si>
  <si>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</si>
  <si>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</si>
  <si>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</si>
  <si>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</si>
  <si>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</si>
  <si>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</si>
  <si>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</si>
  <si>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</si>
  <si>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</si>
  <si>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</si>
  <si>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</si>
  <si>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</si>
  <si>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</si>
  <si>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</si>
  <si>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</si>
  <si>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</si>
  <si>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</si>
  <si>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</si>
  <si>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</si>
  <si>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</si>
  <si>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</si>
  <si>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</si>
  <si>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</si>
  <si>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</si>
  <si>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</si>
  <si>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</si>
  <si>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</si>
  <si>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</si>
  <si>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</si>
  <si>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</si>
  <si>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</si>
  <si>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</si>
  <si>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</si>
  <si>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</si>
  <si>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</si>
  <si>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</si>
  <si>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</si>
  <si>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</si>
  <si>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</si>
  <si>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</si>
  <si>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</si>
  <si>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</si>
  <si>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</si>
  <si>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</si>
  <si>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</si>
  <si>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</si>
  <si>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</si>
  <si>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</si>
  <si>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</si>
  <si>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</si>
  <si>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</si>
  <si>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</si>
  <si>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</si>
  <si>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</si>
  <si>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</si>
  <si>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</si>
  <si>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</si>
  <si>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</si>
  <si>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</si>
  <si>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</si>
  <si>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</si>
  <si>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</si>
  <si>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</si>
  <si>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</si>
  <si>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</si>
  <si>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</si>
  <si>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</si>
  <si>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</si>
  <si>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</si>
  <si>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</si>
  <si>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</si>
  <si>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</si>
  <si>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</si>
  <si>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</si>
  <si>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</si>
  <si>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</si>
  <si>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</si>
  <si>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</si>
  <si>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</si>
  <si>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</si>
  <si>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住宅型有料老人ホーム北彩都</t>
    <rPh sb="0" eb="3">
      <t>ジュウタクガタ</t>
    </rPh>
    <rPh sb="3" eb="7">
      <t>ユウリョウロウジン</t>
    </rPh>
    <rPh sb="10" eb="13">
      <t>キタサイト</t>
    </rPh>
    <phoneticPr fontId="1"/>
  </si>
  <si>
    <t>北海道旭川市宮下通18丁目4201番地</t>
    <rPh sb="0" eb="3">
      <t>ホッカイドウ</t>
    </rPh>
    <rPh sb="3" eb="6">
      <t>アサヒカワシ</t>
    </rPh>
    <rPh sb="6" eb="9">
      <t>ミヤシタドオリ</t>
    </rPh>
    <rPh sb="11" eb="13">
      <t>チョウメ</t>
    </rPh>
    <rPh sb="17" eb="19">
      <t>バンチ</t>
    </rPh>
    <phoneticPr fontId="1"/>
  </si>
  <si>
    <t>0166-73-6555</t>
    <phoneticPr fontId="1"/>
  </si>
  <si>
    <t>有限会社　花人</t>
    <rPh sb="0" eb="4">
      <t>ユウゲンガイシャ</t>
    </rPh>
    <rPh sb="5" eb="7">
      <t>ハナヒト</t>
    </rPh>
    <phoneticPr fontId="1"/>
  </si>
  <si>
    <t>なし</t>
    <phoneticPr fontId="1"/>
  </si>
  <si>
    <t>敷金として</t>
    <rPh sb="0" eb="2">
      <t>シキキン</t>
    </rPh>
    <phoneticPr fontId="1"/>
  </si>
  <si>
    <t>54,000～90,000</t>
    <phoneticPr fontId="1"/>
  </si>
  <si>
    <t>80,000～85,000</t>
    <phoneticPr fontId="1"/>
  </si>
  <si>
    <t>90,000～95,000</t>
    <phoneticPr fontId="1"/>
  </si>
  <si>
    <t>27,000～45,000</t>
    <phoneticPr fontId="1"/>
  </si>
  <si>
    <t>〇保険外（生活支援）サービス（本人の希望による）
　・きざみ、ミキサー食の提供サービス　15,000円／月
　・排泄、食事等の生活支援サービス　　要支援１～要介護５
　・洗濯、掃除等の生活支援サービス　　550円／1回
　・その他の生活支援サービス　　　　　1,100円／1回
　・健康管理サービス　　　　　　　　　1,100円／60分
　・電気製品の個別使用料　　　　　　　500円／1品目</t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</si>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</sst>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4" sqref="M14:U1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41487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9</v>
      </c>
      <c r="Q15" s="75" t="s">
        <v>22</v>
      </c>
      <c r="R15" s="75"/>
      <c r="S15" s="18">
        <v>13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11</v>
      </c>
      <c r="N19" s="36"/>
      <c r="O19" s="21" t="s">
        <v>106</v>
      </c>
      <c r="P19" s="18">
        <v>12.87</v>
      </c>
      <c r="Q19" s="44" t="s">
        <v>100</v>
      </c>
      <c r="R19" s="44"/>
      <c r="S19" s="18">
        <v>14.04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20.07</v>
      </c>
      <c r="Q20" s="44" t="s">
        <v>100</v>
      </c>
      <c r="R20" s="44"/>
      <c r="S20" s="18">
        <v>20.07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 t="s">
        <v>143</v>
      </c>
      <c r="N22" s="10"/>
      <c r="O22" s="10"/>
      <c r="P22" s="52" t="s">
        <v>144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 t="s">
        <v>145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 t="s">
        <v>146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 t="s">
        <v>147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39000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7000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05" t="s">
        <v>148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78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45" customHeight="1" x14ac:dyDescent="0.15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149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住宅型有料老人ホーム北彩都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北海道旭川市宮下通18丁目4201番地</v>
      </c>
      <c r="F2" s="30" t="str">
        <f>情報開示!M11</f>
        <v>0166-73-6555</v>
      </c>
      <c r="G2" s="30" t="str">
        <f>情報開示!M12</f>
        <v>有限会社　花人</v>
      </c>
      <c r="H2" s="30" t="str">
        <f>情報開示!M13</f>
        <v>なし</v>
      </c>
      <c r="I2" s="31">
        <f>情報開示!M14</f>
        <v>41487</v>
      </c>
      <c r="J2" s="30">
        <f>情報開示!P15</f>
        <v>9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5</v>
      </c>
      <c r="P2" s="30">
        <f>情報開示!Q17</f>
        <v>1</v>
      </c>
      <c r="Q2" s="30">
        <f>情報開示!T17</f>
        <v>1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11</v>
      </c>
      <c r="V2" s="30">
        <f>情報開示!P19</f>
        <v>12.87</v>
      </c>
      <c r="W2" s="30">
        <f>情報開示!S19</f>
        <v>14.04</v>
      </c>
      <c r="X2" s="30">
        <f>情報開示!M20</f>
        <v>1</v>
      </c>
      <c r="Y2" s="30">
        <f>情報開示!P20</f>
        <v>20.07</v>
      </c>
      <c r="Z2" s="30">
        <f>情報開示!S20</f>
        <v>20.07</v>
      </c>
      <c r="AA2" s="30" t="str">
        <f>情報開示!M21</f>
        <v>要支援・要介護</v>
      </c>
      <c r="AB2" s="32" t="str">
        <f>情報開示!P22</f>
        <v>54,000～90,000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80,000～85,000</v>
      </c>
      <c r="AG2" s="32" t="str">
        <f>情報開示!P27</f>
        <v>90,000～95,000</v>
      </c>
      <c r="AH2" s="32" t="str">
        <f>情報開示!P28</f>
        <v>27,000～45,000</v>
      </c>
      <c r="AI2" s="32">
        <f>情報開示!P29</f>
        <v>39000</v>
      </c>
      <c r="AJ2" s="32">
        <f>情報開示!P30</f>
        <v>10000</v>
      </c>
      <c r="AK2" s="32">
        <f>情報開示!P31</f>
        <v>7000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〇保険外（生活支援）サービス（本人の希望による）
　・きざみ、ミキサー食の提供サービス　15,000円／月
　・排泄、食事等の生活支援サービス　　要支援１～要介護５
　・洗濯、掃除等の生活支援サービス　　550円／1回
　・その他の生活支援サービス　　　　　1,100円／1回
　・健康管理サービス　　　　　　　　　1,100円／60分
　・電気製品の個別使用料　　　　　　　500円／1品目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hanabito</cp:lastModifiedBy>
  <cp:lastPrinted>2024-11-26T02:25:30Z</cp:lastPrinted>
  <dcterms:created xsi:type="dcterms:W3CDTF">2018-08-23T04:57:55Z</dcterms:created>
  <dcterms:modified xsi:type="dcterms:W3CDTF">2025-10-17T07:13:06Z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