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\\192.168.1.210\経理\旭川市\現状報告\有料現状報告2023\"/>
    </mc:Choice>
  </mc:AlternateContent>
  <xr:revisionPtr revIDLastSave="0" documentId="13_ncr:1_{2B5D6AFD-170C-4085-8F94-8682914E6ADB}" xr6:coauthVersionLast="46" xr6:coauthVersionMax="47" xr10:uidLastSave="{00000000-0000-0000-0000-000000000000}"/>
  <bookViews>
    <workbookView xWindow="14145" yWindow="840" windowWidth="13830" windowHeight="1488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<sst xmlns="http://schemas.openxmlformats.org/spreadsheetml/2006/main" count="192" uniqueCount="143">
  <si>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</si>
  <si>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不可</t>
    <rPh sb="0" eb="2">
      <t>フカ</t>
    </rPh>
    <phoneticPr fontId="1"/>
  </si>
  <si>
    <t>財務諸表</t>
    <rPh sb="0" eb="2">
      <t>ザイム</t>
    </rPh>
    <rPh sb="2" eb="4">
      <t>ショヒョウ</t>
    </rPh>
    <phoneticPr fontId="1"/>
  </si>
  <si>
    <t>契約書の公開</t>
    <rPh sb="0" eb="3">
      <t>ケイヤクショ</t>
    </rPh>
    <rPh sb="4" eb="6">
      <t>コウカイ</t>
    </rPh>
    <phoneticPr fontId="1"/>
  </si>
  <si>
    <t>施設名</t>
    <rPh sb="0" eb="3">
      <t>シセツメイ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</si>
  <si>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</si>
  <si>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昭和</t>
    <rPh sb="0" eb="2">
      <t>ショウワ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</si>
  <si>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</si>
  <si>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</si>
  <si>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</si>
  <si>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一時金</t>
    <rPh sb="0" eb="3">
      <t>イチジキン</t>
    </rPh>
    <phoneticPr fontId="1"/>
  </si>
  <si>
    <t>定員等</t>
    <rPh sb="0" eb="2">
      <t>テイイン</t>
    </rPh>
    <rPh sb="2" eb="3">
      <t>トウ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</si>
  <si>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</si>
  <si>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</si>
  <si>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ホームページ</t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</si>
  <si>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</si>
  <si>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</si>
  <si>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</si>
  <si>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</si>
  <si>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</si>
  <si>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</si>
  <si>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</si>
  <si>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</si>
  <si>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</si>
  <si>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</si>
  <si>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</si>
  <si>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非公開</t>
    <rPh sb="0" eb="3">
      <t>ヒコウカイ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</si>
  <si>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</si>
  <si>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</si>
  <si>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その他　：</t>
    <rPh sb="2" eb="3">
      <t>ホカ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</si>
  <si>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</si>
  <si>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</si>
  <si>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</si>
  <si>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</si>
  <si>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</si>
  <si>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未加入</t>
    <rPh sb="0" eb="3">
      <t>ミカニュウ</t>
    </rPh>
    <phoneticPr fontId="1"/>
  </si>
  <si>
    <t>要支援１：</t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</si>
  <si>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</si>
  <si>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</si>
  <si>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</si>
  <si>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</si>
  <si>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</si>
  <si>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</si>
  <si>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</si>
  <si>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</si>
  <si>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</t>
    <rPh sb="0" eb="2">
      <t>ジリツ</t>
    </rPh>
    <phoneticPr fontId="1"/>
  </si>
  <si>
    <t>自立・要介護</t>
    <rPh sb="0" eb="2">
      <t>ジリツ</t>
    </rPh>
    <rPh sb="3" eb="6">
      <t>ヨウカイゴ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</si>
  <si>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</si>
  <si>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</si>
  <si>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</si>
  <si>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</si>
  <si>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</si>
  <si>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</si>
  <si>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</si>
  <si>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</si>
  <si>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</si>
  <si>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</si>
  <si>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</si>
  <si>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</si>
  <si>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</si>
  <si>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</si>
  <si>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夏季（暖房費含まない）：</t>
  </si>
  <si>
    <t>要介護１</t>
    <rPh sb="0" eb="3">
      <t>ヨウカイゴ</t>
    </rPh>
    <phoneticPr fontId="1"/>
  </si>
  <si>
    <t>冬季（暖房費含む）　　：</t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</si>
  <si>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</si>
  <si>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</si>
  <si>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</si>
  <si>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</si>
  <si>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</si>
  <si>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</si>
  <si>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</si>
  <si>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</si>
  <si>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</si>
  <si>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</si>
  <si>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</si>
  <si>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冬季</t>
    <rPh sb="0" eb="2">
      <t>トウキ</t>
    </rPh>
    <phoneticPr fontId="1"/>
  </si>
  <si>
    <t>円</t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</si>
  <si>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</si>
  <si>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</si>
  <si>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</si>
  <si>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</si>
  <si>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</si>
  <si>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</si>
  <si>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</si>
  <si>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管理費</t>
    <rPh sb="0" eb="3">
      <t>カンリヒ</t>
    </rPh>
    <phoneticPr fontId="1"/>
  </si>
  <si>
    <t>サ高住有無</t>
    <rPh sb="1" eb="3">
      <t>コウジュウ</t>
    </rPh>
    <rPh sb="3" eb="5">
      <t>ウム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</si>
  <si>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</si>
  <si>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</si>
  <si>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</si>
  <si>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</si>
  <si>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</si>
  <si>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</si>
  <si>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</si>
  <si>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</si>
  <si>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</si>
  <si>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</si>
  <si>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</si>
  <si>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　㎡～</t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</si>
  <si>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</si>
  <si>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</si>
  <si>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</si>
  <si>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</si>
  <si>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</si>
  <si>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</si>
  <si>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</si>
  <si>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</si>
  <si>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</si>
  <si>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</si>
  <si>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</si>
  <si>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</si>
  <si>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</si>
  <si>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</si>
  <si>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</si>
  <si>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</si>
  <si>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</si>
  <si>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</si>
  <si>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</si>
  <si>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</si>
  <si>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</si>
  <si>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</si>
  <si>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</si>
  <si>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</si>
  <si>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</si>
  <si>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</si>
  <si>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</si>
  <si>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西暦</t>
    </r>
    <r>
      <rPr>
        <sz val="11"/>
        <color theme="1"/>
        <rFont val="ＭＳ Ｐゴシック"/>
        <family val="3"/>
        <charset val="128"/>
      </rPr>
      <t>で記載してください　例：令和４年７月１日</t>
    </r>
    <rPh sb="0" eb="2">
      <t>シセツ</t>
    </rPh>
    <rPh sb="3" eb="6">
      <t>カイセツビ</t>
    </rPh>
    <rPh sb="7" eb="9">
      <t>セイレキ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</si>
  <si>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</si>
  <si>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</si>
  <si>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</si>
  <si>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</si>
  <si>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</si>
  <si>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</si>
  <si>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</si>
  <si>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</si>
  <si>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</si>
  <si>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住宅型有料老人ホーム　まひる</t>
    <rPh sb="0" eb="7">
      <t>ジュウタクガタユウリョウロウジン</t>
    </rPh>
    <phoneticPr fontId="1"/>
  </si>
  <si>
    <t>旭川市永山４条１３丁目１番１４号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5" eb="16">
      <t>ゴウ</t>
    </rPh>
    <phoneticPr fontId="1"/>
  </si>
  <si>
    <t>0166-85-7429</t>
    <phoneticPr fontId="1"/>
  </si>
  <si>
    <t>株式会社　想逞社</t>
    <rPh sb="0" eb="4">
      <t>カブシキカイシャ</t>
    </rPh>
    <rPh sb="5" eb="8">
      <t>ソウテイシャ</t>
    </rPh>
    <phoneticPr fontId="1"/>
  </si>
  <si>
    <t>なし</t>
    <phoneticPr fontId="1"/>
  </si>
  <si>
    <t>居室</t>
    <rPh sb="0" eb="2">
      <t>キョシツ</t>
    </rPh>
    <phoneticPr fontId="1"/>
  </si>
  <si>
    <t>有料老人ホーム情報開示等一覧表</t>
    <phoneticPr fontId="1"/>
  </si>
  <si>
    <t>（令和　5 年　７月　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</si>
</sst>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M21" sqref="M21:U21"/>
    </sheetView>
  </sheetViews>
  <sheetFormatPr defaultColWidth="9"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141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142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135</v>
      </c>
      <c r="N7" s="75"/>
      <c r="O7" s="75"/>
      <c r="P7" s="75"/>
      <c r="Q7" s="75"/>
      <c r="R7" s="75"/>
      <c r="S7" s="75"/>
      <c r="T7" s="75"/>
      <c r="U7" s="76"/>
      <c r="V7" s="25"/>
      <c r="X7" t="s">
        <v>42</v>
      </c>
    </row>
    <row r="8" spans="1:49" ht="20.45" customHeight="1" x14ac:dyDescent="0.15">
      <c r="A8" s="1"/>
      <c r="B8" s="102" t="s">
        <v>30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12</v>
      </c>
      <c r="N8" s="61"/>
      <c r="O8" s="61"/>
      <c r="P8" s="61"/>
      <c r="Q8" s="61"/>
      <c r="R8" s="61"/>
      <c r="S8" s="61"/>
      <c r="T8" s="61"/>
      <c r="U8" s="62"/>
      <c r="V8" s="26"/>
      <c r="X8" t="s">
        <v>48</v>
      </c>
      <c r="AT8" t="s">
        <v>133</v>
      </c>
      <c r="AU8" t="s">
        <v>12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70</v>
      </c>
      <c r="N9" s="75"/>
      <c r="O9" s="75"/>
      <c r="P9" s="75"/>
      <c r="Q9" s="75"/>
      <c r="R9" s="75"/>
      <c r="S9" s="75"/>
      <c r="T9" s="75"/>
      <c r="U9" s="76"/>
      <c r="V9" s="26"/>
      <c r="X9" t="s">
        <v>48</v>
      </c>
      <c r="AT9" t="s">
        <v>51</v>
      </c>
      <c r="AU9" t="s">
        <v>70</v>
      </c>
      <c r="AV9" t="s">
        <v>71</v>
      </c>
      <c r="AW9" t="s">
        <v>134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136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45" customHeight="1" x14ac:dyDescent="0.15">
      <c r="A11" s="1"/>
      <c r="B11" s="96" t="s">
        <v>5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137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123</v>
      </c>
      <c r="AU11" t="s">
        <v>124</v>
      </c>
      <c r="AV11" t="s">
        <v>6</v>
      </c>
    </row>
    <row r="12" spans="1:49" ht="20.45" customHeight="1" x14ac:dyDescent="0.15">
      <c r="A12" s="1"/>
      <c r="B12" s="96" t="s">
        <v>9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138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50</v>
      </c>
    </row>
    <row r="13" spans="1:49" ht="20.45" customHeight="1" x14ac:dyDescent="0.15">
      <c r="A13" s="1"/>
      <c r="B13" s="96" t="s">
        <v>14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139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132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41750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125</v>
      </c>
    </row>
    <row r="15" spans="1:49" ht="20.45" customHeight="1" x14ac:dyDescent="0.15">
      <c r="A15" s="1"/>
      <c r="B15" s="71" t="s">
        <v>11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24</v>
      </c>
      <c r="Q15" s="92" t="s">
        <v>22</v>
      </c>
      <c r="R15" s="92"/>
      <c r="S15" s="18">
        <v>25</v>
      </c>
      <c r="T15" s="19" t="s">
        <v>72</v>
      </c>
      <c r="U15" s="23"/>
      <c r="V15" s="26"/>
      <c r="X15" s="78" t="s">
        <v>15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16</v>
      </c>
      <c r="N16" s="18">
        <v>0</v>
      </c>
      <c r="O16" s="12" t="s">
        <v>34</v>
      </c>
      <c r="P16" s="15" t="s">
        <v>36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45</v>
      </c>
    </row>
    <row r="17" spans="1:47" ht="20.45" customHeight="1" x14ac:dyDescent="0.15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65</v>
      </c>
      <c r="N17" s="18">
        <v>6</v>
      </c>
      <c r="O17" s="12" t="s">
        <v>34</v>
      </c>
      <c r="P17" s="15" t="s">
        <v>66</v>
      </c>
      <c r="Q17" s="18">
        <v>4</v>
      </c>
      <c r="R17" s="12" t="s">
        <v>34</v>
      </c>
      <c r="S17" s="15" t="s">
        <v>67</v>
      </c>
      <c r="T17" s="18">
        <v>1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57</v>
      </c>
    </row>
    <row r="18" spans="1:47" ht="20.45" customHeight="1" x14ac:dyDescent="0.15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68</v>
      </c>
      <c r="N18" s="18">
        <v>4</v>
      </c>
      <c r="O18" s="12" t="s">
        <v>34</v>
      </c>
      <c r="P18" s="15" t="s">
        <v>69</v>
      </c>
      <c r="Q18" s="18">
        <v>9</v>
      </c>
      <c r="R18" s="12" t="s">
        <v>34</v>
      </c>
      <c r="S18" s="15" t="s">
        <v>29</v>
      </c>
      <c r="T18" s="18">
        <v>0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1"/>
      <c r="C19" s="71"/>
      <c r="D19" s="73" t="s">
        <v>13</v>
      </c>
      <c r="E19" s="73"/>
      <c r="F19" s="73"/>
      <c r="G19" s="73"/>
      <c r="H19" s="73"/>
      <c r="I19" s="73"/>
      <c r="J19" s="73"/>
      <c r="K19" s="73"/>
      <c r="L19" s="73"/>
      <c r="M19" s="74">
        <v>25</v>
      </c>
      <c r="N19" s="75"/>
      <c r="O19" s="21" t="s">
        <v>104</v>
      </c>
      <c r="P19" s="18">
        <v>11.15</v>
      </c>
      <c r="Q19" s="87" t="s">
        <v>97</v>
      </c>
      <c r="R19" s="87"/>
      <c r="S19" s="18">
        <v>11.15</v>
      </c>
      <c r="T19" s="87" t="s">
        <v>103</v>
      </c>
      <c r="U19" s="88"/>
      <c r="V19" s="27"/>
      <c r="X19" t="s">
        <v>79</v>
      </c>
      <c r="AT19" t="s">
        <v>58</v>
      </c>
    </row>
    <row r="20" spans="1:47" ht="20.45" customHeight="1" x14ac:dyDescent="0.15">
      <c r="A20" s="1"/>
      <c r="B20" s="72"/>
      <c r="C20" s="72"/>
      <c r="D20" s="73" t="s">
        <v>43</v>
      </c>
      <c r="E20" s="73"/>
      <c r="F20" s="73"/>
      <c r="G20" s="73"/>
      <c r="H20" s="73"/>
      <c r="I20" s="73"/>
      <c r="J20" s="73"/>
      <c r="K20" s="73"/>
      <c r="L20" s="73"/>
      <c r="M20" s="74"/>
      <c r="N20" s="75"/>
      <c r="O20" s="21" t="s">
        <v>104</v>
      </c>
      <c r="P20" s="18"/>
      <c r="Q20" s="87" t="s">
        <v>97</v>
      </c>
      <c r="R20" s="87"/>
      <c r="S20" s="18"/>
      <c r="T20" s="87" t="s">
        <v>103</v>
      </c>
      <c r="U20" s="88"/>
      <c r="V20" s="27"/>
      <c r="X20" t="s">
        <v>80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59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48</v>
      </c>
      <c r="AT21" t="s">
        <v>59</v>
      </c>
    </row>
    <row r="22" spans="1:47" ht="20.45" customHeight="1" x14ac:dyDescent="0.15">
      <c r="A22" s="1"/>
      <c r="B22" s="71" t="s">
        <v>10</v>
      </c>
      <c r="C22" s="71"/>
      <c r="D22" s="73" t="s">
        <v>126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>
        <v>0</v>
      </c>
      <c r="Q22" s="93"/>
      <c r="R22" s="93"/>
      <c r="S22" s="10" t="s">
        <v>81</v>
      </c>
      <c r="T22" s="10"/>
      <c r="U22" s="11"/>
      <c r="V22" s="1"/>
      <c r="X22" s="29" t="s">
        <v>53</v>
      </c>
      <c r="AT22" t="s">
        <v>60</v>
      </c>
    </row>
    <row r="23" spans="1:47" ht="20.45" customHeight="1" x14ac:dyDescent="0.15">
      <c r="A23" s="1"/>
      <c r="B23" s="71"/>
      <c r="C23" s="71"/>
      <c r="D23" s="73" t="s">
        <v>127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>
        <v>0</v>
      </c>
      <c r="Q23" s="93"/>
      <c r="R23" s="93"/>
      <c r="S23" s="10" t="s">
        <v>81</v>
      </c>
      <c r="T23" s="10"/>
      <c r="U23" s="11"/>
      <c r="V23" s="1"/>
      <c r="X23" s="29" t="s">
        <v>131</v>
      </c>
    </row>
    <row r="24" spans="1:47" ht="20.45" customHeight="1" x14ac:dyDescent="0.15">
      <c r="A24" s="1"/>
      <c r="B24" s="72"/>
      <c r="C24" s="72"/>
      <c r="D24" s="73" t="s">
        <v>8</v>
      </c>
      <c r="E24" s="73"/>
      <c r="F24" s="73"/>
      <c r="G24" s="73"/>
      <c r="H24" s="73"/>
      <c r="I24" s="73"/>
      <c r="J24" s="73"/>
      <c r="K24" s="73"/>
      <c r="L24" s="73"/>
      <c r="M24" s="74" t="s">
        <v>12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48</v>
      </c>
    </row>
    <row r="25" spans="1:47" ht="20.45" customHeight="1" x14ac:dyDescent="0.15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35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48</v>
      </c>
      <c r="AT25" t="s">
        <v>52</v>
      </c>
      <c r="AU25" t="s">
        <v>35</v>
      </c>
    </row>
    <row r="26" spans="1:47" ht="20.45" customHeight="1" x14ac:dyDescent="0.15">
      <c r="A26" s="1"/>
      <c r="B26" s="51" t="s">
        <v>44</v>
      </c>
      <c r="C26" s="52"/>
      <c r="D26" s="33" t="s">
        <v>47</v>
      </c>
      <c r="E26" s="35"/>
      <c r="F26" s="94" t="s">
        <v>61</v>
      </c>
      <c r="G26" s="87"/>
      <c r="H26" s="87"/>
      <c r="I26" s="87"/>
      <c r="J26" s="87"/>
      <c r="K26" s="88"/>
      <c r="L26" s="63" t="s">
        <v>64</v>
      </c>
      <c r="M26" s="15"/>
      <c r="N26" s="19"/>
      <c r="O26" s="19"/>
      <c r="P26" s="93">
        <v>98000</v>
      </c>
      <c r="Q26" s="93"/>
      <c r="R26" s="93"/>
      <c r="S26" s="10" t="s">
        <v>81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4" t="s">
        <v>63</v>
      </c>
      <c r="G27" s="87"/>
      <c r="H27" s="87"/>
      <c r="I27" s="87"/>
      <c r="J27" s="87"/>
      <c r="K27" s="88"/>
      <c r="L27" s="64"/>
      <c r="M27" s="16"/>
      <c r="N27" s="20"/>
      <c r="O27" s="20"/>
      <c r="P27" s="93">
        <v>106000</v>
      </c>
      <c r="Q27" s="93"/>
      <c r="R27" s="93"/>
      <c r="S27" s="10" t="s">
        <v>81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28000</v>
      </c>
      <c r="Q28" s="93"/>
      <c r="R28" s="93"/>
      <c r="S28" s="10" t="s">
        <v>81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49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36000</v>
      </c>
      <c r="Q29" s="93"/>
      <c r="R29" s="93"/>
      <c r="S29" s="10" t="s">
        <v>81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129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>
        <v>23000</v>
      </c>
      <c r="Q30" s="93"/>
      <c r="R30" s="93"/>
      <c r="S30" s="10" t="s">
        <v>81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128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>
        <v>8000</v>
      </c>
      <c r="Q31" s="93"/>
      <c r="R31" s="93"/>
      <c r="S31" s="10" t="s">
        <v>81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55</v>
      </c>
      <c r="E32" s="85"/>
      <c r="F32" s="85"/>
      <c r="G32" s="85"/>
      <c r="H32" s="85"/>
      <c r="I32" s="85"/>
      <c r="J32" s="85"/>
      <c r="K32" s="85"/>
      <c r="L32" s="86"/>
      <c r="M32" s="17">
        <v>8000</v>
      </c>
      <c r="N32" s="10" t="s">
        <v>76</v>
      </c>
      <c r="O32" s="21" t="s">
        <v>73</v>
      </c>
      <c r="P32" s="18">
        <v>4</v>
      </c>
      <c r="Q32" s="10" t="s">
        <v>77</v>
      </c>
      <c r="R32" s="10" t="s">
        <v>78</v>
      </c>
      <c r="S32" s="18">
        <v>10</v>
      </c>
      <c r="T32" s="10" t="s">
        <v>74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130</v>
      </c>
      <c r="E33" s="34"/>
      <c r="F33" s="34"/>
      <c r="G33" s="34"/>
      <c r="H33" s="34"/>
      <c r="I33" s="34"/>
      <c r="J33" s="34"/>
      <c r="K33" s="34"/>
      <c r="L33" s="35"/>
      <c r="M33" s="42" t="s">
        <v>139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7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140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139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45" customHeight="1" x14ac:dyDescent="0.15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12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48</v>
      </c>
    </row>
    <row r="38" spans="1:47" ht="20.45" customHeight="1" x14ac:dyDescent="0.15">
      <c r="A38" s="1"/>
      <c r="B38" s="71" t="s">
        <v>21</v>
      </c>
      <c r="C38" s="71"/>
      <c r="D38" s="73" t="s">
        <v>3</v>
      </c>
      <c r="E38" s="73"/>
      <c r="F38" s="73"/>
      <c r="G38" s="73"/>
      <c r="H38" s="73"/>
      <c r="I38" s="73"/>
      <c r="J38" s="73"/>
      <c r="K38" s="73"/>
      <c r="L38" s="73"/>
      <c r="M38" s="74" t="s">
        <v>26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48</v>
      </c>
      <c r="AT38" t="s">
        <v>54</v>
      </c>
      <c r="AU38" t="s">
        <v>26</v>
      </c>
    </row>
    <row r="39" spans="1:47" ht="20.45" customHeight="1" x14ac:dyDescent="0.15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54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48</v>
      </c>
      <c r="AT39" t="s">
        <v>52</v>
      </c>
      <c r="AU39" t="s">
        <v>35</v>
      </c>
    </row>
    <row r="40" spans="1:47" ht="20.45" customHeight="1" x14ac:dyDescent="0.15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1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48</v>
      </c>
      <c r="AT40" t="s">
        <v>56</v>
      </c>
      <c r="AU40" t="s">
        <v>1</v>
      </c>
    </row>
    <row r="41" spans="1:47" ht="20.45" customHeight="1" x14ac:dyDescent="0.15">
      <c r="A41" s="1"/>
      <c r="B41" s="57" t="s">
        <v>27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35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48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 t="s">
        <v>139</v>
      </c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83</v>
      </c>
      <c r="C1" s="30" t="s">
        <v>85</v>
      </c>
      <c r="D1" s="30" t="s">
        <v>86</v>
      </c>
      <c r="E1" s="30" t="s">
        <v>87</v>
      </c>
      <c r="F1" s="30" t="s">
        <v>88</v>
      </c>
      <c r="G1" s="30" t="s">
        <v>82</v>
      </c>
      <c r="H1" s="30" t="s">
        <v>89</v>
      </c>
      <c r="I1" s="30" t="s">
        <v>90</v>
      </c>
      <c r="J1" s="30" t="s">
        <v>91</v>
      </c>
      <c r="K1" s="30" t="s">
        <v>92</v>
      </c>
      <c r="L1" s="30" t="s">
        <v>45</v>
      </c>
      <c r="M1" s="30" t="s">
        <v>94</v>
      </c>
      <c r="N1" s="30" t="s">
        <v>95</v>
      </c>
      <c r="O1" s="30" t="s">
        <v>62</v>
      </c>
      <c r="P1" s="30" t="s">
        <v>96</v>
      </c>
      <c r="Q1" s="30" t="s">
        <v>98</v>
      </c>
      <c r="R1" s="30" t="s">
        <v>99</v>
      </c>
      <c r="S1" s="30" t="s">
        <v>100</v>
      </c>
      <c r="T1" s="30" t="s">
        <v>101</v>
      </c>
      <c r="U1" s="30" t="s">
        <v>102</v>
      </c>
      <c r="V1" s="30" t="s">
        <v>105</v>
      </c>
      <c r="W1" s="30" t="s">
        <v>106</v>
      </c>
      <c r="X1" s="30" t="s">
        <v>102</v>
      </c>
      <c r="Y1" s="30" t="s">
        <v>105</v>
      </c>
      <c r="Z1" s="30" t="s">
        <v>106</v>
      </c>
      <c r="AA1" s="30" t="s">
        <v>107</v>
      </c>
      <c r="AB1" s="30" t="s">
        <v>10</v>
      </c>
      <c r="AC1" s="30" t="s">
        <v>108</v>
      </c>
      <c r="AD1" s="30" t="s">
        <v>93</v>
      </c>
      <c r="AE1" s="30" t="s">
        <v>109</v>
      </c>
      <c r="AF1" s="30" t="s">
        <v>110</v>
      </c>
      <c r="AG1" s="30" t="s">
        <v>75</v>
      </c>
      <c r="AH1" s="30" t="s">
        <v>111</v>
      </c>
      <c r="AI1" s="30" t="s">
        <v>112</v>
      </c>
      <c r="AJ1" s="30" t="s">
        <v>84</v>
      </c>
      <c r="AK1" s="30" t="s">
        <v>113</v>
      </c>
      <c r="AL1" s="30" t="s">
        <v>114</v>
      </c>
      <c r="AM1" s="30" t="s">
        <v>115</v>
      </c>
      <c r="AN1" s="30" t="s">
        <v>116</v>
      </c>
      <c r="AO1" s="30" t="s">
        <v>101</v>
      </c>
      <c r="AP1" s="30" t="s">
        <v>117</v>
      </c>
      <c r="AQ1" s="30" t="s">
        <v>118</v>
      </c>
      <c r="AR1" s="30" t="s">
        <v>119</v>
      </c>
      <c r="AS1" s="30" t="s">
        <v>120</v>
      </c>
      <c r="AT1" s="30" t="s">
        <v>121</v>
      </c>
      <c r="AU1" s="30" t="s">
        <v>2</v>
      </c>
      <c r="AV1" s="30" t="s">
        <v>122</v>
      </c>
      <c r="AW1" s="30" t="s">
        <v>23</v>
      </c>
    </row>
    <row r="2" spans="2:49" s="30" customFormat="1" x14ac:dyDescent="0.15">
      <c r="B2" s="30" t="str">
        <f>情報開示!M7</f>
        <v>住宅型有料老人ホーム　まひる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旭川市永山４条１３丁目１番１４号</v>
      </c>
      <c r="F2" s="30" t="str">
        <f>情報開示!M11</f>
        <v>0166-85-7429</v>
      </c>
      <c r="G2" s="30" t="str">
        <f>情報開示!M12</f>
        <v>株式会社　想逞社</v>
      </c>
      <c r="H2" s="30" t="str">
        <f>情報開示!M13</f>
        <v>なし</v>
      </c>
      <c r="I2" s="31">
        <f>情報開示!M14</f>
        <v>41750</v>
      </c>
      <c r="J2" s="30">
        <f>情報開示!P15</f>
        <v>24</v>
      </c>
      <c r="K2" s="30">
        <f>情報開示!S15</f>
        <v>25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6</v>
      </c>
      <c r="P2" s="30">
        <f>情報開示!Q17</f>
        <v>4</v>
      </c>
      <c r="Q2" s="30">
        <f>情報開示!T17</f>
        <v>1</v>
      </c>
      <c r="R2" s="30">
        <f>情報開示!N18</f>
        <v>4</v>
      </c>
      <c r="S2" s="30">
        <f>情報開示!Q18</f>
        <v>9</v>
      </c>
      <c r="T2" s="30">
        <f>情報開示!T18</f>
        <v>0</v>
      </c>
      <c r="U2" s="30">
        <f>情報開示!M19</f>
        <v>25</v>
      </c>
      <c r="V2" s="30">
        <f>情報開示!P19</f>
        <v>11.15</v>
      </c>
      <c r="W2" s="30">
        <f>情報開示!S19</f>
        <v>11.15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98000</v>
      </c>
      <c r="AG2" s="32">
        <f>情報開示!P27</f>
        <v>106000</v>
      </c>
      <c r="AH2" s="32">
        <f>情報開示!P28</f>
        <v>28000</v>
      </c>
      <c r="AI2" s="32">
        <f>情報開示!P29</f>
        <v>36000</v>
      </c>
      <c r="AJ2" s="32">
        <f>情報開示!P30</f>
        <v>23000</v>
      </c>
      <c r="AK2" s="32">
        <f>情報開示!P31</f>
        <v>8000</v>
      </c>
      <c r="AL2" s="32">
        <f>情報開示!M32</f>
        <v>8000</v>
      </c>
      <c r="AM2" s="30">
        <f>情報開示!P32</f>
        <v>4</v>
      </c>
      <c r="AN2" s="30">
        <f>情報開示!S32</f>
        <v>10</v>
      </c>
      <c r="AO2" s="30" t="str">
        <f>情報開示!M33</f>
        <v>なし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なし</v>
      </c>
      <c r="AS2" s="30" t="str">
        <f>情報開示!M38</f>
        <v>非公開</v>
      </c>
      <c r="AT2" s="30" t="str">
        <f>情報開示!M39</f>
        <v>公開</v>
      </c>
      <c r="AU2" s="30" t="str">
        <f>情報開示!M40</f>
        <v>不可</v>
      </c>
      <c r="AV2" s="30" t="str">
        <f>情報開示!M41</f>
        <v>未加入</v>
      </c>
      <c r="AW2" s="30" t="str">
        <f>情報開示!M42</f>
        <v>なし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mahiruA</cp:lastModifiedBy>
  <cp:lastPrinted>2021-06-24T07:42:54Z</cp:lastPrinted>
  <dcterms:created xsi:type="dcterms:W3CDTF">2018-08-23T04:57:55Z</dcterms:created>
  <dcterms:modified xsi:type="dcterms:W3CDTF">2023-08-20T01:44:58Z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2022-06-24T00:15:55Z</vt:filetime>
  </property>
</Properties>
</file>