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A092E27-DD97-44C1-9F32-1BB09D7B22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<sst xmlns="http://schemas.openxmlformats.org/spreadsheetml/2006/main" count="193" uniqueCount="145">
  <si>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</si>
  <si>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</si>
  <si>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</si>
  <si>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</si>
  <si>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</si>
  <si>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</si>
  <si>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</si>
  <si>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</si>
  <si>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</si>
  <si>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</si>
  <si>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</si>
  <si>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</si>
  <si>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</si>
  <si>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</si>
  <si>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</si>
  <si>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</si>
  <si>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</si>
  <si>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</si>
  <si>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</si>
  <si>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</si>
  <si>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</si>
  <si>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</si>
  <si>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</si>
  <si>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</si>
  <si>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</si>
  <si>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</si>
  <si>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</si>
  <si>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</si>
  <si>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</si>
  <si>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</si>
  <si>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</si>
  <si>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</si>
  <si>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</si>
  <si>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</si>
  <si>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</si>
  <si>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</si>
  <si>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</si>
  <si>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</si>
  <si>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</si>
  <si>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</si>
  <si>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</si>
  <si>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</si>
  <si>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</si>
  <si>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</si>
  <si>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</si>
  <si>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</si>
  <si>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</si>
  <si>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</si>
  <si>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</si>
  <si>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</si>
  <si>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</si>
  <si>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</si>
  <si>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</si>
  <si>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</si>
  <si>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</si>
  <si>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</si>
  <si>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</si>
  <si>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</si>
  <si>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</si>
  <si>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</si>
  <si>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</si>
  <si>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</si>
  <si>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</si>
  <si>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</si>
  <si>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</si>
  <si>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</si>
  <si>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</si>
  <si>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</si>
  <si>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</si>
  <si>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</si>
  <si>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</si>
  <si>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</si>
  <si>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</si>
  <si>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</si>
  <si>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</si>
  <si>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</si>
  <si>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</si>
  <si>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</si>
  <si>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</si>
  <si>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</si>
  <si>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</si>
  <si>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</si>
  <si>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</si>
  <si>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</si>
  <si>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</si>
  <si>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</si>
  <si>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</si>
  <si>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</si>
  <si>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</si>
  <si>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</si>
  <si>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</si>
  <si>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</si>
  <si>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</si>
  <si>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</si>
  <si>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</si>
  <si>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</si>
  <si>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</si>
  <si>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</si>
  <si>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</si>
  <si>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</si>
  <si>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</si>
  <si>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</si>
  <si>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</si>
  <si>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</si>
  <si>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</si>
  <si>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</si>
  <si>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</si>
  <si>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</si>
  <si>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</si>
  <si>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</si>
  <si>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</si>
  <si>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</si>
  <si>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</si>
  <si>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</si>
  <si>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</si>
  <si>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</si>
  <si>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</si>
  <si>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</si>
  <si>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</si>
  <si>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</si>
  <si>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</si>
  <si>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</si>
  <si>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</si>
  <si>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</si>
  <si>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</si>
  <si>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</si>
  <si>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</si>
  <si>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</si>
  <si>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</si>
  <si>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</si>
  <si>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</si>
  <si>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</si>
  <si>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</si>
  <si>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</si>
  <si>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</si>
  <si>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</si>
  <si>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</si>
  <si>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</si>
  <si>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メディケアホームあけぼの</t>
    <phoneticPr fontId="1"/>
  </si>
  <si>
    <t>旭川亀吉3条1丁目1番6号</t>
    <rPh sb="0" eb="4">
      <t>アサヒカワカメキチ</t>
    </rPh>
    <rPh sb="5" eb="6">
      <t>ジョウ</t>
    </rPh>
    <rPh sb="7" eb="9">
      <t>チョウメ</t>
    </rPh>
    <rPh sb="10" eb="11">
      <t>バン</t>
    </rPh>
    <rPh sb="12" eb="13">
      <t>ゴウ</t>
    </rPh>
    <phoneticPr fontId="1"/>
  </si>
  <si>
    <t>0166-29-3500</t>
    <phoneticPr fontId="1"/>
  </si>
  <si>
    <t>株式会社健康会</t>
    <rPh sb="0" eb="4">
      <t>カブシキガイシャ</t>
    </rPh>
    <rPh sb="4" eb="6">
      <t>ケンコウ</t>
    </rPh>
    <rPh sb="6" eb="7">
      <t>カイ</t>
    </rPh>
    <phoneticPr fontId="1"/>
  </si>
  <si>
    <t>http://www.kenkohkai.jp/</t>
    <phoneticPr fontId="1"/>
  </si>
  <si>
    <t>該当なし</t>
    <rPh sb="0" eb="2">
      <t>ガイトウ</t>
    </rPh>
    <phoneticPr fontId="1"/>
  </si>
  <si>
    <t xml:space="preserve">退去時費用：居室クリーニング代として2 2 000 円
受診介助費：1,1 0 0 円/1 回1 時間まで（1 時間超える毎に1, 1 0 0 円加算）
　　　　　　介助に関わる職員分を乗じる。
</t>
    <rPh sb="0" eb="2">
      <t>タイキョ</t>
    </rPh>
    <rPh sb="2" eb="3">
      <t>ジ</t>
    </rPh>
    <rPh sb="3" eb="5">
      <t>ヒヨウ</t>
    </rPh>
    <rPh sb="28" eb="33">
      <t>ジュシンカイジョヒ</t>
    </rPh>
    <rPh sb="42" eb="43">
      <t>エン</t>
    </rPh>
    <rPh sb="46" eb="47">
      <t>カイ</t>
    </rPh>
    <rPh sb="49" eb="51">
      <t>ジカン</t>
    </rPh>
    <rPh sb="56" eb="58">
      <t>ジカン</t>
    </rPh>
    <rPh sb="58" eb="59">
      <t>コ</t>
    </rPh>
    <rPh sb="61" eb="62">
      <t>ゴト</t>
    </rPh>
    <rPh sb="72" eb="73">
      <t>エン</t>
    </rPh>
    <rPh sb="73" eb="75">
      <t>カサン</t>
    </rPh>
    <rPh sb="83" eb="85">
      <t>カイジョ</t>
    </rPh>
    <rPh sb="86" eb="87">
      <t>カカ</t>
    </rPh>
    <rPh sb="89" eb="91">
      <t>ショクイン</t>
    </rPh>
    <rPh sb="91" eb="92">
      <t>ブン</t>
    </rPh>
    <rPh sb="93" eb="94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</si>
</sst>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8"/>
      <color theme="1"/>
      <name val="ＭＳ 明朝"/>
      <family val="1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1" zoomScaleNormal="100" workbookViewId="0">
      <selection activeCell="M35" sqref="M35:U35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40518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18</v>
      </c>
      <c r="Q15" s="75" t="s">
        <v>22</v>
      </c>
      <c r="R15" s="75"/>
      <c r="S15" s="18">
        <v>19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6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19</v>
      </c>
      <c r="N19" s="36"/>
      <c r="O19" s="21" t="s">
        <v>106</v>
      </c>
      <c r="P19" s="18">
        <v>9.94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 t="s">
        <v>143</v>
      </c>
      <c r="Q22" s="52"/>
      <c r="R22" s="52"/>
      <c r="S22" s="10"/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 t="s">
        <v>143</v>
      </c>
      <c r="Q23" s="52"/>
      <c r="R23" s="52"/>
      <c r="S23" s="10"/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102000</v>
      </c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112500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46500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8000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19500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10500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111" t="s">
        <v>144</v>
      </c>
      <c r="N33" s="112"/>
      <c r="O33" s="112"/>
      <c r="P33" s="112"/>
      <c r="Q33" s="112"/>
      <c r="R33" s="112"/>
      <c r="S33" s="112"/>
      <c r="T33" s="112"/>
      <c r="U33" s="113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114"/>
      <c r="N34" s="115"/>
      <c r="O34" s="115"/>
      <c r="P34" s="115"/>
      <c r="Q34" s="115"/>
      <c r="R34" s="115"/>
      <c r="S34" s="115"/>
      <c r="T34" s="115"/>
      <c r="U34" s="116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56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D390BF09-A756-4890-AC83-FC44ABC2F0AF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メディケアホームあけぼの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旭川亀吉3条1丁目1番6号</v>
      </c>
      <c r="F2" s="30" t="str">
        <f>情報開示!M11</f>
        <v>0166-29-3500</v>
      </c>
      <c r="G2" s="30" t="str">
        <f>情報開示!M12</f>
        <v>株式会社健康会</v>
      </c>
      <c r="H2" s="30" t="str">
        <f>情報開示!M13</f>
        <v>http://www.kenkohkai.jp/</v>
      </c>
      <c r="I2" s="31">
        <f>情報開示!M14</f>
        <v>40518</v>
      </c>
      <c r="J2" s="30">
        <f>情報開示!P15</f>
        <v>18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6</v>
      </c>
      <c r="P2" s="30">
        <f>情報開示!Q17</f>
        <v>4</v>
      </c>
      <c r="Q2" s="30">
        <f>情報開示!T17</f>
        <v>5</v>
      </c>
      <c r="R2" s="30">
        <f>情報開示!N18</f>
        <v>5</v>
      </c>
      <c r="S2" s="30">
        <f>情報開示!Q18</f>
        <v>0</v>
      </c>
      <c r="T2" s="30">
        <f>情報開示!T18</f>
        <v>0</v>
      </c>
      <c r="U2" s="30">
        <f>情報開示!M19</f>
        <v>19</v>
      </c>
      <c r="V2" s="30">
        <f>情報開示!P19</f>
        <v>9.94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 t="str">
        <f>情報開示!P22</f>
        <v>該当なし</v>
      </c>
      <c r="AC2" s="32" t="str">
        <f>情報開示!P23</f>
        <v>該当なし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102000</v>
      </c>
      <c r="AG2" s="32">
        <f>情報開示!P27</f>
        <v>112500</v>
      </c>
      <c r="AH2" s="32">
        <f>情報開示!P28</f>
        <v>28000</v>
      </c>
      <c r="AI2" s="32">
        <f>情報開示!P29</f>
        <v>46500</v>
      </c>
      <c r="AJ2" s="32">
        <f>情報開示!P30</f>
        <v>8000</v>
      </c>
      <c r="AK2" s="32">
        <f>情報開示!P31</f>
        <v>19500</v>
      </c>
      <c r="AL2" s="32">
        <f>情報開示!M32</f>
        <v>10500</v>
      </c>
      <c r="AM2" s="30">
        <f>情報開示!P32</f>
        <v>10</v>
      </c>
      <c r="AN2" s="30">
        <f>情報開示!S32</f>
        <v>4</v>
      </c>
      <c r="AO2" s="30" t="str">
        <f>情報開示!M33</f>
        <v xml:space="preserve">退去時費用：居室クリーニング代として2 2 000 円
受診介助費：1,1 0 0 円/1 回1 時間まで（1 時間超える毎に1, 1 0 0 円加算）
　　　　　　介助に関わる職員分を乗じる。
</v>
      </c>
      <c r="AP2" s="30">
        <f>情報開示!M35</f>
        <v>0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2025-09-04T00:20:11Z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