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HD-PCGU3-A\ntバックアップ\㈱ピープルケア\現況報告\令和７年\"/>
    </mc:Choice>
  </mc:AlternateContent>
  <xr:revisionPtr revIDLastSave="0" documentId="13_ncr:1_{47BE97CB-3ADD-4291-938E-9A3C8775BE18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<sst xmlns="http://schemas.openxmlformats.org/spreadsheetml/2006/main" count="194" uniqueCount="145">
  <si>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</si>
  <si>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</si>
  <si>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</si>
  <si>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</si>
  <si>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</si>
  <si>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</si>
  <si>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</si>
  <si>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</si>
  <si>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</si>
  <si>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</si>
  <si>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</si>
  <si>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</si>
  <si>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</si>
  <si>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</si>
  <si>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</si>
  <si>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</si>
  <si>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</si>
  <si>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</si>
  <si>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</si>
  <si>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</si>
  <si>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</si>
  <si>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</si>
  <si>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</si>
  <si>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</si>
  <si>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</si>
  <si>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</si>
  <si>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</si>
  <si>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</si>
  <si>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</si>
  <si>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</si>
  <si>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</si>
  <si>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</si>
  <si>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</si>
  <si>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</si>
  <si>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</si>
  <si>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</si>
  <si>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</si>
  <si>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</si>
  <si>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</si>
  <si>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</si>
  <si>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</si>
  <si>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</si>
  <si>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</si>
  <si>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</si>
  <si>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</si>
  <si>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</si>
  <si>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</si>
  <si>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</si>
  <si>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</si>
  <si>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</si>
  <si>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</si>
  <si>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</si>
  <si>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</si>
  <si>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</si>
  <si>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</si>
  <si>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</si>
  <si>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</si>
  <si>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</si>
  <si>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</si>
  <si>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</si>
  <si>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</si>
  <si>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</si>
  <si>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</si>
  <si>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</si>
  <si>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</si>
  <si>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</si>
  <si>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</si>
  <si>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</si>
  <si>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</si>
  <si>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</si>
  <si>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</si>
  <si>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</si>
  <si>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</si>
  <si>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</si>
  <si>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</si>
  <si>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</si>
  <si>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</si>
  <si>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</si>
  <si>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</si>
  <si>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</si>
  <si>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</si>
  <si>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</si>
  <si>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</si>
  <si>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</si>
  <si>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</si>
  <si>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</si>
  <si>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</si>
  <si>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</si>
  <si>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</si>
  <si>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</si>
  <si>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</si>
  <si>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</si>
  <si>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</si>
  <si>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</si>
  <si>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</si>
  <si>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</si>
  <si>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</si>
  <si>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</si>
  <si>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</si>
  <si>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</si>
  <si>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</si>
  <si>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</si>
  <si>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</si>
  <si>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</si>
  <si>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</si>
  <si>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</si>
  <si>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</si>
  <si>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</si>
  <si>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</si>
  <si>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</si>
  <si>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</si>
  <si>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</si>
  <si>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</si>
  <si>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</si>
  <si>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</si>
  <si>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</si>
  <si>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</si>
  <si>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</si>
  <si>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</si>
  <si>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</si>
  <si>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</si>
  <si>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</si>
  <si>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</si>
  <si>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</si>
  <si>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</si>
  <si>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</si>
  <si>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</si>
  <si>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</si>
  <si>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</si>
  <si>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</si>
  <si>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</si>
  <si>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</si>
  <si>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</si>
  <si>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</si>
  <si>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</si>
  <si>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</si>
  <si>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</si>
  <si>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</si>
  <si>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有料老人ホーム夕焼け小やけ</t>
    <rPh sb="0" eb="2">
      <t>ユウリョウ</t>
    </rPh>
    <rPh sb="2" eb="4">
      <t>ロウジン</t>
    </rPh>
    <rPh sb="7" eb="9">
      <t>ユウヤ</t>
    </rPh>
    <rPh sb="10" eb="11">
      <t>コ</t>
    </rPh>
    <phoneticPr fontId="1"/>
  </si>
  <si>
    <t>旭川市忠和３条６丁目３番１７号</t>
    <rPh sb="0" eb="3">
      <t>アサヒカワシ</t>
    </rPh>
    <rPh sb="3" eb="5">
      <t>チュウワ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</si>
  <si>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0166-631-1311</t>
    <phoneticPr fontId="1"/>
  </si>
  <si>
    <t>株式会社ピープルケア</t>
    <rPh sb="0" eb="4">
      <t>カブシキガイシャ</t>
    </rPh>
    <phoneticPr fontId="1"/>
  </si>
  <si>
    <t>https://www.nb-hokkaido.com/</t>
    <phoneticPr fontId="1"/>
  </si>
  <si>
    <t>洗濯費￥2,500　通院付添１ｈ￥1,800</t>
    <rPh sb="0" eb="2">
      <t>センタク</t>
    </rPh>
    <rPh sb="2" eb="3">
      <t>ヒ</t>
    </rPh>
    <rPh sb="10" eb="12">
      <t>ツウイン</t>
    </rPh>
    <rPh sb="12" eb="14">
      <t>ツキソイ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</si>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</sst>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40330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14</v>
      </c>
      <c r="Q15" s="92" t="s">
        <v>22</v>
      </c>
      <c r="R15" s="92"/>
      <c r="S15" s="18">
        <v>18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11.4</v>
      </c>
      <c r="Q19" s="87" t="s">
        <v>100</v>
      </c>
      <c r="R19" s="87"/>
      <c r="S19" s="18">
        <v>11.4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102000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115000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50700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10500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86DCEF14-90BB-4A65-9E6B-9A12E470716B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有料老人ホーム夕焼け小やけ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旭川市忠和３条６丁目３番１７号</v>
      </c>
      <c r="F2" s="30" t="str">
        <f>情報開示!M11</f>
        <v>0166-631-1311</v>
      </c>
      <c r="G2" s="30" t="str">
        <f>情報開示!M12</f>
        <v>株式会社ピープルケア</v>
      </c>
      <c r="H2" s="30" t="str">
        <f>情報開示!M13</f>
        <v>https://www.nb-hokkaido.com/</v>
      </c>
      <c r="I2" s="31">
        <f>情報開示!M14</f>
        <v>40330</v>
      </c>
      <c r="J2" s="30">
        <f>情報開示!P15</f>
        <v>14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4</v>
      </c>
      <c r="Q2" s="30">
        <f>情報開示!T17</f>
        <v>3</v>
      </c>
      <c r="R2" s="30">
        <f>情報開示!N18</f>
        <v>3</v>
      </c>
      <c r="S2" s="30">
        <f>情報開示!Q18</f>
        <v>1</v>
      </c>
      <c r="T2" s="30">
        <f>情報開示!T18</f>
        <v>0</v>
      </c>
      <c r="U2" s="30">
        <f>情報開示!M19</f>
        <v>18</v>
      </c>
      <c r="V2" s="30">
        <f>情報開示!P19</f>
        <v>11.4</v>
      </c>
      <c r="W2" s="30">
        <f>情報開示!S19</f>
        <v>11.4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102000</v>
      </c>
      <c r="AG2" s="32">
        <f>情報開示!P27</f>
        <v>115000</v>
      </c>
      <c r="AH2" s="32">
        <f>情報開示!P28</f>
        <v>28000</v>
      </c>
      <c r="AI2" s="32">
        <f>情報開示!P29</f>
        <v>50700</v>
      </c>
      <c r="AJ2" s="32">
        <f>情報開示!P30</f>
        <v>18000</v>
      </c>
      <c r="AK2" s="32">
        <f>情報開示!P31</f>
        <v>10500</v>
      </c>
      <c r="AL2" s="32">
        <f>情報開示!M32</f>
        <v>13000</v>
      </c>
      <c r="AM2" s="30">
        <f>情報開示!P32</f>
        <v>10</v>
      </c>
      <c r="AN2" s="30">
        <f>情報開示!S32</f>
        <v>4</v>
      </c>
      <c r="AO2" s="30" t="str">
        <f>情報開示!M33</f>
        <v>洗濯費￥2,500　通院付添１ｈ￥1,800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norihiro tomii</cp:lastModifiedBy>
  <cp:lastPrinted>2024-11-26T02:25:30Z</cp:lastPrinted>
  <dcterms:created xsi:type="dcterms:W3CDTF">2018-08-23T04:57:55Z</dcterms:created>
  <dcterms:modified xsi:type="dcterms:W3CDTF">2025-10-20T00:19:41Z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