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mcsi\Desktop\あおぞらUSB\現況報告\R7年現況報告\"/>
    </mc:Choice>
  </mc:AlternateContent>
  <bookViews>
    <workbookView xWindow="0" yWindow="0" windowWidth="16920" windowHeight="1149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<sst xmlns="http://schemas.openxmlformats.org/spreadsheetml/2006/main" count="196" uniqueCount="146">
  <si>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</si>
  <si>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</si>
  <si>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</si>
  <si>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</si>
  <si>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</si>
  <si>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</si>
  <si>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</si>
  <si>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</si>
  <si>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</si>
  <si>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</si>
  <si>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</si>
  <si>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</si>
  <si>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</si>
  <si>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</si>
  <si>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</si>
  <si>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</si>
  <si>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</si>
  <si>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</si>
  <si>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</si>
  <si>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</si>
  <si>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</si>
  <si>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</si>
  <si>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</si>
  <si>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</si>
  <si>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</si>
  <si>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</si>
  <si>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</si>
  <si>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</si>
  <si>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</si>
  <si>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</si>
  <si>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</si>
  <si>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</si>
  <si>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</si>
  <si>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</si>
  <si>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</si>
  <si>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</si>
  <si>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</si>
  <si>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</si>
  <si>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</si>
  <si>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</si>
  <si>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</si>
  <si>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</si>
  <si>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</si>
  <si>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</si>
  <si>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</si>
  <si>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</si>
  <si>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</si>
  <si>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</si>
  <si>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</si>
  <si>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</si>
  <si>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</si>
  <si>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</si>
  <si>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</si>
  <si>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</si>
  <si>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</si>
  <si>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</si>
  <si>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</si>
  <si>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</si>
  <si>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</si>
  <si>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</si>
  <si>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</si>
  <si>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</si>
  <si>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</si>
  <si>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</si>
  <si>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</si>
  <si>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</si>
  <si>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</si>
  <si>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</si>
  <si>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</si>
  <si>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</si>
  <si>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</si>
  <si>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</si>
  <si>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</si>
  <si>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</si>
  <si>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</si>
  <si>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</si>
  <si>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</si>
  <si>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</si>
  <si>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</si>
  <si>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</si>
  <si>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</si>
  <si>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</si>
  <si>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</si>
  <si>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</si>
  <si>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</si>
  <si>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</si>
  <si>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</si>
  <si>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</si>
  <si>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</si>
  <si>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</si>
  <si>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</si>
  <si>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</si>
  <si>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</si>
  <si>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</si>
  <si>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</si>
  <si>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</si>
  <si>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</si>
  <si>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</si>
  <si>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</si>
  <si>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</si>
  <si>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</si>
  <si>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</si>
  <si>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</si>
  <si>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</si>
  <si>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</si>
  <si>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</si>
  <si>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</si>
  <si>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</si>
  <si>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</si>
  <si>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</si>
  <si>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</si>
  <si>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</si>
  <si>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</si>
  <si>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</si>
  <si>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</si>
  <si>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</si>
  <si>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</si>
  <si>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</si>
  <si>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</si>
  <si>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</si>
  <si>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</si>
  <si>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</si>
  <si>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</si>
  <si>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</si>
  <si>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</si>
  <si>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</si>
  <si>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</si>
  <si>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</si>
  <si>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</si>
  <si>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</si>
  <si>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</si>
  <si>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</si>
  <si>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</si>
  <si>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</si>
  <si>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</si>
  <si>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</si>
  <si>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</si>
  <si>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</si>
  <si>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あおぞら</t>
    <rPh sb="0" eb="4">
      <t>ユウリョウロウジン</t>
    </rPh>
    <phoneticPr fontId="1"/>
  </si>
  <si>
    <t>旭川市末広5条7丁目1番11号</t>
    <rPh sb="0" eb="3">
      <t>アサヒカワシ</t>
    </rPh>
    <rPh sb="3" eb="5">
      <t>スエヒロ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</si>
  <si>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0166-57-0897</t>
    <phoneticPr fontId="1"/>
  </si>
  <si>
    <t>有限会社　ノースランド企画</t>
    <rPh sb="0" eb="4">
      <t>ユウゲンガイシャ</t>
    </rPh>
    <rPh sb="11" eb="13">
      <t>キカク</t>
    </rPh>
    <phoneticPr fontId="1"/>
  </si>
  <si>
    <t>なし</t>
    <phoneticPr fontId="1"/>
  </si>
  <si>
    <t>平成21年　4月　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</si>
  <si>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寝具レンタル料　77円/日</t>
    <rPh sb="0" eb="2">
      <t>シング</t>
    </rPh>
    <rPh sb="6" eb="7">
      <t>リョウ</t>
    </rPh>
    <rPh sb="10" eb="11">
      <t>エン</t>
    </rPh>
    <rPh sb="12" eb="13">
      <t>ヒ</t>
    </rPh>
    <phoneticPr fontId="1"/>
  </si>
  <si>
    <t>各居室</t>
    <rPh sb="0" eb="1">
      <t>カク</t>
    </rPh>
    <rPh sb="1" eb="3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</si>
</sst>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AA5" sqref="AA5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138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139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140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142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 t="s">
        <v>143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16</v>
      </c>
      <c r="Q15" s="94" t="s">
        <v>22</v>
      </c>
      <c r="R15" s="94"/>
      <c r="S15" s="19">
        <v>21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/>
      <c r="O16" s="13" t="s">
        <v>34</v>
      </c>
      <c r="P16" s="16" t="s">
        <v>35</v>
      </c>
      <c r="Q16" s="19"/>
      <c r="R16" s="14" t="s">
        <v>34</v>
      </c>
      <c r="S16" s="17" t="s">
        <v>37</v>
      </c>
      <c r="T16" s="23"/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6</v>
      </c>
      <c r="O17" s="13" t="s">
        <v>34</v>
      </c>
      <c r="P17" s="16" t="s">
        <v>67</v>
      </c>
      <c r="Q17" s="19">
        <v>3</v>
      </c>
      <c r="R17" s="13" t="s">
        <v>34</v>
      </c>
      <c r="S17" s="16" t="s">
        <v>68</v>
      </c>
      <c r="T17" s="19">
        <v>2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4</v>
      </c>
      <c r="O18" s="13" t="s">
        <v>34</v>
      </c>
      <c r="P18" s="16" t="s">
        <v>70</v>
      </c>
      <c r="Q18" s="19">
        <v>1</v>
      </c>
      <c r="R18" s="13" t="s">
        <v>34</v>
      </c>
      <c r="S18" s="16" t="s">
        <v>30</v>
      </c>
      <c r="T18" s="19"/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21</v>
      </c>
      <c r="N19" s="75"/>
      <c r="O19" s="22" t="s">
        <v>106</v>
      </c>
      <c r="P19" s="19">
        <v>10.82</v>
      </c>
      <c r="Q19" s="89" t="s">
        <v>100</v>
      </c>
      <c r="R19" s="89"/>
      <c r="S19" s="19">
        <v>14.52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0</v>
      </c>
      <c r="N20" s="75"/>
      <c r="O20" s="22" t="s">
        <v>106</v>
      </c>
      <c r="P20" s="19"/>
      <c r="Q20" s="89" t="s">
        <v>100</v>
      </c>
      <c r="R20" s="89"/>
      <c r="S20" s="19"/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107310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115310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30000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43800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15000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16200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8000</v>
      </c>
      <c r="N32" s="11" t="s">
        <v>76</v>
      </c>
      <c r="O32" s="22" t="s">
        <v>74</v>
      </c>
      <c r="P32" s="19">
        <v>11</v>
      </c>
      <c r="Q32" s="11" t="s">
        <v>79</v>
      </c>
      <c r="R32" s="11" t="s">
        <v>80</v>
      </c>
      <c r="S32" s="19">
        <v>4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 t="s">
        <v>144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145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11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11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58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58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 t="s">
        <v>142</v>
      </c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有料老人ホーム　あおぞら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旭川市末広5条7丁目1番11号</v>
      </c>
      <c r="F2" s="32" t="str">
        <f>情報開示!M11</f>
        <v>0166-57-0897</v>
      </c>
      <c r="G2" s="32" t="str">
        <f>情報開示!M12</f>
        <v>有限会社　ノースランド企画</v>
      </c>
      <c r="H2" s="32" t="str">
        <f>情報開示!M13</f>
        <v>なし</v>
      </c>
      <c r="I2" s="33" t="str">
        <f>情報開示!M14</f>
        <v>平成21年　4月　1日</v>
      </c>
      <c r="J2" s="32">
        <f>情報開示!P15</f>
        <v>16</v>
      </c>
      <c r="K2" s="32">
        <f>情報開示!S15</f>
        <v>21</v>
      </c>
      <c r="L2" s="32">
        <f>情報開示!N16</f>
        <v>0</v>
      </c>
      <c r="M2" s="32">
        <f>情報開示!Q16</f>
        <v>0</v>
      </c>
      <c r="N2" s="32">
        <f>情報開示!T16</f>
        <v>0</v>
      </c>
      <c r="O2" s="32">
        <f>情報開示!N17</f>
        <v>6</v>
      </c>
      <c r="P2" s="32">
        <f>情報開示!Q17</f>
        <v>3</v>
      </c>
      <c r="Q2" s="32">
        <f>情報開示!T17</f>
        <v>2</v>
      </c>
      <c r="R2" s="32">
        <f>情報開示!N18</f>
        <v>4</v>
      </c>
      <c r="S2" s="32">
        <f>情報開示!Q18</f>
        <v>1</v>
      </c>
      <c r="T2" s="32">
        <f>情報開示!T18</f>
        <v>0</v>
      </c>
      <c r="U2" s="32">
        <f>情報開示!M19</f>
        <v>21</v>
      </c>
      <c r="V2" s="32">
        <f>情報開示!P19</f>
        <v>10.82</v>
      </c>
      <c r="W2" s="32">
        <f>情報開示!S19</f>
        <v>14.52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107310</v>
      </c>
      <c r="AG2" s="34">
        <f>情報開示!P27</f>
        <v>115310</v>
      </c>
      <c r="AH2" s="34">
        <f>情報開示!P28</f>
        <v>30000</v>
      </c>
      <c r="AI2" s="34">
        <f>情報開示!P29</f>
        <v>43800</v>
      </c>
      <c r="AJ2" s="34">
        <f>情報開示!P30</f>
        <v>15000</v>
      </c>
      <c r="AK2" s="34">
        <f>情報開示!P31</f>
        <v>16200</v>
      </c>
      <c r="AL2" s="34">
        <f>情報開示!M32</f>
        <v>8000</v>
      </c>
      <c r="AM2" s="32">
        <f>情報開示!P32</f>
        <v>11</v>
      </c>
      <c r="AN2" s="32">
        <f>情報開示!S32</f>
        <v>4</v>
      </c>
      <c r="AO2" s="32" t="str">
        <f>情報開示!M33</f>
        <v>寝具レンタル料　77円/日</v>
      </c>
      <c r="AP2" s="32" t="str">
        <f>情報開示!M35</f>
        <v>各居室</v>
      </c>
      <c r="AQ2" s="32" t="str">
        <f>情報開示!M36</f>
        <v>なし</v>
      </c>
      <c r="AR2" s="32" t="str">
        <f>情報開示!M37</f>
        <v>なし</v>
      </c>
      <c r="AS2" s="32" t="str">
        <f>情報開示!M39</f>
        <v>公開</v>
      </c>
      <c r="AT2" s="32" t="str">
        <f>情報開示!M40</f>
        <v>公開</v>
      </c>
      <c r="AU2" s="32" t="str">
        <f>情報開示!M41</f>
        <v>不可</v>
      </c>
      <c r="AV2" s="32" t="str">
        <f>情報開示!M42</f>
        <v>未加入</v>
      </c>
      <c r="AW2" s="32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mcsi</cp:lastModifiedBy>
  <cp:lastPrinted>2024-11-26T02:25:30Z</cp:lastPrinted>
  <dcterms:created xsi:type="dcterms:W3CDTF">2018-08-23T04:57:55Z</dcterms:created>
  <dcterms:modified xsi:type="dcterms:W3CDTF">2025-10-24T05:55:37Z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