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訪問1R7\Desktop\新しいフォルダー (2)\さくら\"/>
    </mc:Choice>
  </mc:AlternateContent>
  <xr:revisionPtr revIDLastSave="0" documentId="13_ncr:1_{BFFC1924-C76A-4831-A315-9BEBED8F8A93}" xr6:coauthVersionLast="47" xr6:coauthVersionMax="47" xr10:uidLastSave="{00000000-0000-0000-0000-000000000000}"/>
  <bookViews>
    <workbookView xWindow="-60" yWindow="-60" windowWidth="20610" windowHeight="109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<sst xmlns="http://schemas.openxmlformats.org/spreadsheetml/2006/main" count="194" uniqueCount="145">
  <si>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</si>
  <si>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</si>
  <si>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</si>
  <si>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</si>
  <si>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</si>
  <si>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</si>
  <si>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</si>
  <si>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</si>
  <si>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</si>
  <si>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</si>
  <si>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</si>
  <si>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</si>
  <si>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</si>
  <si>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</si>
  <si>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</si>
  <si>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</si>
  <si>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</si>
  <si>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</si>
  <si>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</si>
  <si>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</si>
  <si>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</si>
  <si>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</si>
  <si>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</si>
  <si>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</si>
  <si>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</si>
  <si>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</si>
  <si>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</si>
  <si>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</si>
  <si>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</si>
  <si>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</si>
  <si>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</si>
  <si>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</si>
  <si>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</si>
  <si>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</si>
  <si>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</si>
  <si>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</si>
  <si>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</si>
  <si>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</si>
  <si>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</si>
  <si>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</si>
  <si>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</si>
  <si>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</si>
  <si>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</si>
  <si>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</si>
  <si>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</si>
  <si>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</si>
  <si>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</si>
  <si>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</si>
  <si>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</si>
  <si>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</si>
  <si>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</si>
  <si>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</si>
  <si>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</si>
  <si>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</si>
  <si>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</si>
  <si>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</si>
  <si>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</si>
  <si>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</si>
  <si>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</si>
  <si>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</si>
  <si>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</si>
  <si>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</si>
  <si>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</si>
  <si>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</si>
  <si>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</si>
  <si>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</si>
  <si>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</si>
  <si>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</si>
  <si>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</si>
  <si>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</si>
  <si>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</si>
  <si>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</si>
  <si>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</si>
  <si>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</si>
  <si>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</si>
  <si>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</si>
  <si>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</si>
  <si>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</si>
  <si>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</si>
  <si>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</si>
  <si>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</si>
  <si>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</si>
  <si>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</si>
  <si>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</si>
  <si>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</si>
  <si>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</si>
  <si>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</si>
  <si>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</si>
  <si>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</si>
  <si>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</si>
  <si>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</si>
  <si>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</si>
  <si>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</si>
  <si>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</si>
  <si>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</si>
  <si>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</si>
  <si>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</si>
  <si>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</si>
  <si>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</si>
  <si>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</si>
  <si>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</si>
  <si>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</si>
  <si>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</si>
  <si>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</si>
  <si>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</si>
  <si>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</si>
  <si>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</si>
  <si>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</si>
  <si>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</si>
  <si>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</si>
  <si>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</si>
  <si>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</si>
  <si>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</si>
  <si>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</si>
  <si>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</si>
  <si>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</si>
  <si>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</si>
  <si>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</si>
  <si>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</si>
  <si>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</si>
  <si>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</si>
  <si>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</si>
  <si>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</si>
  <si>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</si>
  <si>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</si>
  <si>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</si>
  <si>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</si>
  <si>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</si>
  <si>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</si>
  <si>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</si>
  <si>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</si>
  <si>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</si>
  <si>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</si>
  <si>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</si>
  <si>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</si>
  <si>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</si>
  <si>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</si>
  <si>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</si>
  <si>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さくら</t>
    <rPh sb="0" eb="7">
      <t>ジュウタクガタユウリョウロウジン</t>
    </rPh>
    <phoneticPr fontId="1"/>
  </si>
  <si>
    <t>旭川市豊岡6条2丁目6-22</t>
    <rPh sb="0" eb="3">
      <t>アサヒカワシ</t>
    </rPh>
    <rPh sb="3" eb="5">
      <t>トヨオカ</t>
    </rPh>
    <rPh sb="6" eb="7">
      <t>ジョウ</t>
    </rPh>
    <rPh sb="8" eb="10">
      <t>チョウメ</t>
    </rPh>
    <phoneticPr fontId="1"/>
  </si>
  <si>
    <t>0166-76-1208</t>
    <phoneticPr fontId="1"/>
  </si>
  <si>
    <t>株式会社　さくらライフコミュニケーション</t>
    <rPh sb="0" eb="4">
      <t>カブシキカイシャ</t>
    </rPh>
    <phoneticPr fontId="1"/>
  </si>
  <si>
    <t>https//sakura78.jp</t>
    <phoneticPr fontId="1"/>
  </si>
  <si>
    <t>なし</t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</si>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</sst>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6" zoomScaleNormal="100" workbookViewId="0">
      <selection activeCell="Q19" sqref="Q19:R19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43419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36</v>
      </c>
      <c r="Q15" s="75" t="s">
        <v>22</v>
      </c>
      <c r="R15" s="75"/>
      <c r="S15" s="18">
        <v>38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>
        <v>1</v>
      </c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9</v>
      </c>
      <c r="O17" s="12" t="s">
        <v>34</v>
      </c>
      <c r="P17" s="15" t="s">
        <v>67</v>
      </c>
      <c r="Q17" s="18">
        <v>6</v>
      </c>
      <c r="R17" s="12" t="s">
        <v>34</v>
      </c>
      <c r="S17" s="15" t="s">
        <v>68</v>
      </c>
      <c r="T17" s="18">
        <v>9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5</v>
      </c>
      <c r="O18" s="12" t="s">
        <v>34</v>
      </c>
      <c r="P18" s="15" t="s">
        <v>70</v>
      </c>
      <c r="Q18" s="18">
        <v>5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38</v>
      </c>
      <c r="N19" s="36"/>
      <c r="O19" s="21" t="s">
        <v>106</v>
      </c>
      <c r="P19" s="18">
        <v>11.59</v>
      </c>
      <c r="Q19" s="44" t="s">
        <v>100</v>
      </c>
      <c r="R19" s="44"/>
      <c r="S19" s="18">
        <v>11.59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 t="s">
        <v>143</v>
      </c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64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/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/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103708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114708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46008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15400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14300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11000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/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144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60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さくら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旭川市豊岡6条2丁目6-22</v>
      </c>
      <c r="F2" s="30" t="str">
        <f>情報開示!M11</f>
        <v>0166-76-1208</v>
      </c>
      <c r="G2" s="30" t="str">
        <f>情報開示!M12</f>
        <v>株式会社　さくらライフコミュニケーション</v>
      </c>
      <c r="H2" s="30" t="str">
        <f>情報開示!M13</f>
        <v>https//sakura78.jp</v>
      </c>
      <c r="I2" s="31">
        <f>情報開示!M14</f>
        <v>43419</v>
      </c>
      <c r="J2" s="30">
        <f>情報開示!P15</f>
        <v>36</v>
      </c>
      <c r="K2" s="30">
        <f>情報開示!S15</f>
        <v>38</v>
      </c>
      <c r="L2" s="30">
        <f>情報開示!N16</f>
        <v>0</v>
      </c>
      <c r="M2" s="30">
        <f>情報開示!Q16</f>
        <v>1</v>
      </c>
      <c r="N2" s="30">
        <f>情報開示!T16</f>
        <v>1</v>
      </c>
      <c r="O2" s="30">
        <f>情報開示!N17</f>
        <v>9</v>
      </c>
      <c r="P2" s="30">
        <f>情報開示!Q17</f>
        <v>6</v>
      </c>
      <c r="Q2" s="30">
        <f>情報開示!T17</f>
        <v>9</v>
      </c>
      <c r="R2" s="30">
        <f>情報開示!N18</f>
        <v>5</v>
      </c>
      <c r="S2" s="30">
        <f>情報開示!Q18</f>
        <v>5</v>
      </c>
      <c r="T2" s="30">
        <f>情報開示!T18</f>
        <v>0</v>
      </c>
      <c r="U2" s="30">
        <f>情報開示!M19</f>
        <v>38</v>
      </c>
      <c r="V2" s="30">
        <f>情報開示!P19</f>
        <v>11.59</v>
      </c>
      <c r="W2" s="30">
        <f>情報開示!S19</f>
        <v>11.59</v>
      </c>
      <c r="X2" s="30" t="str">
        <f>情報開示!M20</f>
        <v>なし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103708</v>
      </c>
      <c r="AG2" s="32">
        <f>情報開示!P27</f>
        <v>114708</v>
      </c>
      <c r="AH2" s="32">
        <f>情報開示!P28</f>
        <v>28000</v>
      </c>
      <c r="AI2" s="32">
        <f>情報開示!P29</f>
        <v>46008</v>
      </c>
      <c r="AJ2" s="32">
        <f>情報開示!P30</f>
        <v>15400</v>
      </c>
      <c r="AK2" s="32">
        <f>情報開示!P31</f>
        <v>14300</v>
      </c>
      <c r="AL2" s="32">
        <f>情報開示!M32</f>
        <v>11000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訪問1</cp:lastModifiedBy>
  <cp:lastPrinted>2024-11-26T02:25:30Z</cp:lastPrinted>
  <dcterms:created xsi:type="dcterms:W3CDTF">2018-08-23T04:57:55Z</dcterms:created>
  <dcterms:modified xsi:type="dcterms:W3CDTF">2025-09-10T01:19:01Z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