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2022sv\PLSV\zenten\プランタン有料\現況報告\R7有料現況報告\"/>
    </mc:Choice>
  </mc:AlternateContent>
  <xr:revisionPtr revIDLastSave="0" documentId="13_ncr:1_{1718658A-DBC9-4A20-9FB7-EA9E58881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<sst xmlns="http://schemas.openxmlformats.org/spreadsheetml/2006/main" count="194" uniqueCount="145">
  <si>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</si>
  <si>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</si>
  <si>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</si>
  <si>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</si>
  <si>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</si>
  <si>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</si>
  <si>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</si>
  <si>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</si>
  <si>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</si>
  <si>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</si>
  <si>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</si>
  <si>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</si>
  <si>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</si>
  <si>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</si>
  <si>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</si>
  <si>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</si>
  <si>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</si>
  <si>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</si>
  <si>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</si>
  <si>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</si>
  <si>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</si>
  <si>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</si>
  <si>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</si>
  <si>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</si>
  <si>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</si>
  <si>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</si>
  <si>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</si>
  <si>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</si>
  <si>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</si>
  <si>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</si>
  <si>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</si>
  <si>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</si>
  <si>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</si>
  <si>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</si>
  <si>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</si>
  <si>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</si>
  <si>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</si>
  <si>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</si>
  <si>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</si>
  <si>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</si>
  <si>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</si>
  <si>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</si>
  <si>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</si>
  <si>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</si>
  <si>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</si>
  <si>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</si>
  <si>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</si>
  <si>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</si>
  <si>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</si>
  <si>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</si>
  <si>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</si>
  <si>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</si>
  <si>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</si>
  <si>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</si>
  <si>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</si>
  <si>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</si>
  <si>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</si>
  <si>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</si>
  <si>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</si>
  <si>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</si>
  <si>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</si>
  <si>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</si>
  <si>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</si>
  <si>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</si>
  <si>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</si>
  <si>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</si>
  <si>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</si>
  <si>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</si>
  <si>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</si>
  <si>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</si>
  <si>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</si>
  <si>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</si>
  <si>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</si>
  <si>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</si>
  <si>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</si>
  <si>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</si>
  <si>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</si>
  <si>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</si>
  <si>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</si>
  <si>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</si>
  <si>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</si>
  <si>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</si>
  <si>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</si>
  <si>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</si>
  <si>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</si>
  <si>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</si>
  <si>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</si>
  <si>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</si>
  <si>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</si>
  <si>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</si>
  <si>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</si>
  <si>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</si>
  <si>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</si>
  <si>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</si>
  <si>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</si>
  <si>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</si>
  <si>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</si>
  <si>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</si>
  <si>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</si>
  <si>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</si>
  <si>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</si>
  <si>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</si>
  <si>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</si>
  <si>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</si>
  <si>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</si>
  <si>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</si>
  <si>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</si>
  <si>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</si>
  <si>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</si>
  <si>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</si>
  <si>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</si>
  <si>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</si>
  <si>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</si>
  <si>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</si>
  <si>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</si>
  <si>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</si>
  <si>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</si>
  <si>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</si>
  <si>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</si>
  <si>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</si>
  <si>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</si>
  <si>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</si>
  <si>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</si>
  <si>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</si>
  <si>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</si>
  <si>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</si>
  <si>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</si>
  <si>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</si>
  <si>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</si>
  <si>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</si>
  <si>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</si>
  <si>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</si>
  <si>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</si>
  <si>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</si>
  <si>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</si>
  <si>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</si>
  <si>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</si>
  <si>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</si>
  <si>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有料老人ホームプランタン</t>
    <rPh sb="0" eb="2">
      <t>ユウリョウ</t>
    </rPh>
    <rPh sb="2" eb="4">
      <t>ロウジン</t>
    </rPh>
    <phoneticPr fontId="1"/>
  </si>
  <si>
    <t>旭川市東旭川町上兵村464-1</t>
    <rPh sb="0" eb="6">
      <t>アサヒカワシヒガシアサヒカワ</t>
    </rPh>
    <rPh sb="6" eb="7">
      <t>チョウ</t>
    </rPh>
    <rPh sb="7" eb="10">
      <t>カミヘイソン</t>
    </rPh>
    <phoneticPr fontId="1"/>
  </si>
  <si>
    <t>0166-36-7660</t>
  </si>
  <si>
    <t>有限会社　ドリームプラン</t>
    <rPh sb="0" eb="4">
      <t>ユウゲンガイシャ</t>
    </rPh>
    <phoneticPr fontId="1"/>
  </si>
  <si>
    <t>http;//www.plantan.co.jp/</t>
  </si>
  <si>
    <t>居室</t>
    <rPh sb="0" eb="2">
      <t>キョシツ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</si>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</sst>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C1" zoomScaleNormal="100" workbookViewId="0">
      <selection activeCell="AT17" sqref="AT1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39387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28</v>
      </c>
      <c r="Q15" s="92" t="s">
        <v>22</v>
      </c>
      <c r="R15" s="92"/>
      <c r="S15" s="18">
        <v>30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9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30</v>
      </c>
      <c r="N19" s="73"/>
      <c r="O19" s="21" t="s">
        <v>106</v>
      </c>
      <c r="P19" s="18">
        <v>13.365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76500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86500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22000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8000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144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有料老人ホームプランタン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旭川市東旭川町上兵村464-1</v>
      </c>
      <c r="F2" s="30" t="str">
        <f>情報開示!M11</f>
        <v>0166-36-7660</v>
      </c>
      <c r="G2" s="30" t="str">
        <f>情報開示!M12</f>
        <v>有限会社　ドリームプラン</v>
      </c>
      <c r="H2" s="30" t="str">
        <f>情報開示!M13</f>
        <v>http;//www.plantan.co.jp/</v>
      </c>
      <c r="I2" s="31">
        <f>情報開示!M14</f>
        <v>39387</v>
      </c>
      <c r="J2" s="30">
        <f>情報開示!P15</f>
        <v>28</v>
      </c>
      <c r="K2" s="30">
        <f>情報開示!S15</f>
        <v>30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9</v>
      </c>
      <c r="P2" s="30">
        <f>情報開示!Q17</f>
        <v>8</v>
      </c>
      <c r="Q2" s="30">
        <f>情報開示!T17</f>
        <v>6</v>
      </c>
      <c r="R2" s="30">
        <f>情報開示!N18</f>
        <v>4</v>
      </c>
      <c r="S2" s="30">
        <f>情報開示!Q18</f>
        <v>1</v>
      </c>
      <c r="T2" s="30">
        <f>情報開示!T18</f>
        <v>0</v>
      </c>
      <c r="U2" s="30">
        <f>情報開示!M19</f>
        <v>30</v>
      </c>
      <c r="V2" s="30">
        <f>情報開示!P19</f>
        <v>13.365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76500</v>
      </c>
      <c r="AG2" s="32">
        <f>情報開示!P27</f>
        <v>86500</v>
      </c>
      <c r="AH2" s="32">
        <f>情報開示!P28</f>
        <v>22000</v>
      </c>
      <c r="AI2" s="32">
        <f>情報開示!P29</f>
        <v>46500</v>
      </c>
      <c r="AJ2" s="32">
        <f>情報開示!P30</f>
        <v>0</v>
      </c>
      <c r="AK2" s="32">
        <f>情報開示!P31</f>
        <v>8000</v>
      </c>
      <c r="AL2" s="32">
        <f>情報開示!M32</f>
        <v>10000</v>
      </c>
      <c r="AM2" s="30">
        <f>情報開示!P32</f>
        <v>10</v>
      </c>
      <c r="AN2" s="30">
        <f>情報開示!S32</f>
        <v>3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yp1</cp:lastModifiedBy>
  <cp:lastPrinted>2024-11-26T02:25:30Z</cp:lastPrinted>
  <dcterms:created xsi:type="dcterms:W3CDTF">2018-08-23T04:57:55Z</dcterms:created>
  <dcterms:modified xsi:type="dcterms:W3CDTF">2025-10-23T05:19:27Z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