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01~50\33_ライフ・イン\"/>
    </mc:Choice>
  </mc:AlternateContent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<sst xmlns="http://schemas.openxmlformats.org/spreadsheetml/2006/main" count="192" uniqueCount="144">
  <si>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</si>
  <si>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</si>
  <si>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</si>
  <si>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</si>
  <si>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</si>
  <si>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</si>
  <si>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</si>
  <si>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</si>
  <si>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</si>
  <si>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</si>
  <si>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</si>
  <si>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</si>
  <si>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</si>
  <si>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</si>
  <si>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</si>
  <si>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</si>
  <si>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</si>
  <si>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</si>
  <si>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</si>
  <si>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</si>
  <si>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</si>
  <si>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</si>
  <si>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</si>
  <si>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</si>
  <si>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</si>
  <si>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</si>
  <si>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</si>
  <si>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</si>
  <si>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</si>
  <si>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</si>
  <si>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</si>
  <si>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</si>
  <si>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</si>
  <si>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</si>
  <si>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</si>
  <si>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</si>
  <si>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</si>
  <si>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</si>
  <si>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</si>
  <si>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</si>
  <si>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</si>
  <si>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</si>
  <si>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</si>
  <si>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</si>
  <si>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</si>
  <si>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</si>
  <si>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</si>
  <si>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</si>
  <si>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</si>
  <si>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</si>
  <si>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</si>
  <si>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</si>
  <si>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</si>
  <si>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</si>
  <si>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</si>
  <si>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</si>
  <si>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</si>
  <si>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</si>
  <si>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</si>
  <si>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</si>
  <si>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</si>
  <si>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</si>
  <si>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</si>
  <si>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</si>
  <si>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</si>
  <si>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</si>
  <si>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</si>
  <si>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</si>
  <si>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</si>
  <si>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</si>
  <si>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</si>
  <si>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</si>
  <si>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</si>
  <si>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</si>
  <si>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</si>
  <si>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</si>
  <si>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</si>
  <si>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</si>
  <si>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</si>
  <si>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</si>
  <si>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</si>
  <si>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</si>
  <si>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</si>
  <si>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</si>
  <si>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</si>
  <si>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</si>
  <si>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</si>
  <si>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</si>
  <si>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</si>
  <si>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</si>
  <si>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</si>
  <si>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</si>
  <si>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</si>
  <si>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</si>
  <si>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</si>
  <si>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</si>
  <si>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</si>
  <si>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</si>
  <si>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</si>
  <si>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</si>
  <si>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</si>
  <si>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</si>
  <si>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</si>
  <si>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</si>
  <si>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</si>
  <si>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</si>
  <si>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</si>
  <si>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</si>
  <si>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</si>
  <si>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</si>
  <si>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</si>
  <si>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</si>
  <si>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</si>
  <si>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</si>
  <si>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</si>
  <si>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</si>
  <si>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</si>
  <si>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</si>
  <si>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</si>
  <si>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</si>
  <si>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</si>
  <si>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</si>
  <si>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</si>
  <si>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</si>
  <si>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</si>
  <si>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</si>
  <si>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</si>
  <si>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</si>
  <si>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</si>
  <si>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</si>
  <si>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</si>
  <si>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</si>
  <si>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</si>
  <si>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</si>
  <si>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</si>
  <si>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</si>
  <si>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</si>
  <si>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ライフイン</t>
    <phoneticPr fontId="1"/>
  </si>
  <si>
    <t>なし</t>
    <phoneticPr fontId="1"/>
  </si>
  <si>
    <t>旭川市忠和6条2丁目1番8号</t>
    <rPh sb="0" eb="3">
      <t>アサヒカワシ</t>
    </rPh>
    <rPh sb="3" eb="5">
      <t>チュウワ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</si>
  <si>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0166-69-5660</t>
    <phoneticPr fontId="1"/>
  </si>
  <si>
    <t>株式会社スマイルライフ</t>
    <rPh sb="0" eb="4">
      <t>カブシキカイシャ</t>
    </rPh>
    <phoneticPr fontId="1"/>
  </si>
  <si>
    <t>居室・ホール・トイレ</t>
    <rPh sb="0" eb="2">
      <t>キョシツ</t>
    </rPh>
    <phoneticPr fontId="1"/>
  </si>
  <si>
    <t>http://www.asahikawa-smilelife.com/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</si>
</sst>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P22" sqref="P22:R22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141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143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39189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12</v>
      </c>
      <c r="Q15" s="69" t="s">
        <v>22</v>
      </c>
      <c r="R15" s="69"/>
      <c r="S15" s="18">
        <v>15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3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5</v>
      </c>
      <c r="O18" s="12" t="s">
        <v>34</v>
      </c>
      <c r="P18" s="15" t="s">
        <v>70</v>
      </c>
      <c r="Q18" s="18">
        <v>0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15</v>
      </c>
      <c r="N19" s="36"/>
      <c r="O19" s="21" t="s">
        <v>106</v>
      </c>
      <c r="P19" s="18">
        <v>8.25</v>
      </c>
      <c r="Q19" s="44" t="s">
        <v>100</v>
      </c>
      <c r="R19" s="44"/>
      <c r="S19" s="18">
        <v>8.25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85440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95340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23000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43740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11000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7700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9900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138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142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138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56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 t="s">
        <v>138</v>
      </c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ライフイン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旭川市忠和6条2丁目1番8号</v>
      </c>
      <c r="F2" s="30" t="str">
        <f>情報開示!M11</f>
        <v>0166-69-5660</v>
      </c>
      <c r="G2" s="30" t="str">
        <f>情報開示!M12</f>
        <v>株式会社スマイルライフ</v>
      </c>
      <c r="H2" s="30" t="str">
        <f>情報開示!M13</f>
        <v>http://www.asahikawa-smilelife.com/</v>
      </c>
      <c r="I2" s="31">
        <f>情報開示!M14</f>
        <v>39189</v>
      </c>
      <c r="J2" s="30">
        <f>情報開示!P15</f>
        <v>12</v>
      </c>
      <c r="K2" s="30">
        <f>情報開示!S15</f>
        <v>15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3</v>
      </c>
      <c r="P2" s="30">
        <f>情報開示!Q17</f>
        <v>3</v>
      </c>
      <c r="Q2" s="30">
        <f>情報開示!T17</f>
        <v>1</v>
      </c>
      <c r="R2" s="30">
        <f>情報開示!N18</f>
        <v>5</v>
      </c>
      <c r="S2" s="30">
        <f>情報開示!Q18</f>
        <v>0</v>
      </c>
      <c r="T2" s="30">
        <f>情報開示!T18</f>
        <v>0</v>
      </c>
      <c r="U2" s="30">
        <f>情報開示!M19</f>
        <v>15</v>
      </c>
      <c r="V2" s="30">
        <f>情報開示!P19</f>
        <v>8.25</v>
      </c>
      <c r="W2" s="30">
        <f>情報開示!S19</f>
        <v>8.25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85440</v>
      </c>
      <c r="AG2" s="32">
        <f>情報開示!P27</f>
        <v>95340</v>
      </c>
      <c r="AH2" s="32">
        <f>情報開示!P28</f>
        <v>23000</v>
      </c>
      <c r="AI2" s="32">
        <f>情報開示!P29</f>
        <v>43740</v>
      </c>
      <c r="AJ2" s="32">
        <f>情報開示!P30</f>
        <v>11000</v>
      </c>
      <c r="AK2" s="32">
        <f>情報開示!P31</f>
        <v>7700</v>
      </c>
      <c r="AL2" s="32">
        <f>情報開示!M32</f>
        <v>9900</v>
      </c>
      <c r="AM2" s="30">
        <f>情報開示!P32</f>
        <v>10</v>
      </c>
      <c r="AN2" s="30">
        <f>情報開示!S32</f>
        <v>4</v>
      </c>
      <c r="AO2" s="30" t="str">
        <f>情報開示!M33</f>
        <v>なし</v>
      </c>
      <c r="AP2" s="30" t="str">
        <f>情報開示!M35</f>
        <v>居室・ホール・トイレ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加入</v>
      </c>
      <c r="AW2" s="30" t="str">
        <f>情報開示!M42</f>
        <v>なし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shidokansa183</cp:lastModifiedBy>
  <cp:lastPrinted>2021-06-24T07:42:54Z</cp:lastPrinted>
  <dcterms:created xsi:type="dcterms:W3CDTF">2018-08-23T04:57:55Z</dcterms:created>
  <dcterms:modified xsi:type="dcterms:W3CDTF">2023-09-12T02:41:33Z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