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指導監査課\▽有料老人ホーム関係\03 現況報告\R06\02_とりまとめ\★★R070210DL済\Pなし★22_えがおの花\"/>
    </mc:Choice>
  </mc:AlternateContent>
  <xr:revisionPtr revIDLastSave="0" documentId="13_ncr:1_{DBA3CC8B-77DF-46DD-AA91-5C31A8C9F5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<sst xmlns="http://schemas.openxmlformats.org/spreadsheetml/2006/main" count="192" uniqueCount="144">
  <si>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</si>
  <si>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</si>
  <si>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</si>
  <si>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</si>
  <si>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</si>
  <si>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</si>
  <si>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</si>
  <si>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</si>
  <si>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</si>
  <si>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</si>
  <si>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</si>
  <si>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</si>
  <si>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</si>
  <si>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</si>
  <si>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</si>
  <si>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</si>
  <si>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</si>
  <si>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</si>
  <si>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</si>
  <si>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</si>
  <si>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</si>
  <si>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</si>
  <si>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</si>
  <si>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</si>
  <si>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</si>
  <si>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</si>
  <si>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</si>
  <si>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</si>
  <si>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</si>
  <si>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</si>
  <si>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</si>
  <si>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</si>
  <si>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</si>
  <si>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</si>
  <si>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</si>
  <si>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</si>
  <si>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</si>
  <si>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</si>
  <si>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</si>
  <si>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</si>
  <si>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</si>
  <si>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</si>
  <si>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</si>
  <si>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</si>
  <si>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</si>
  <si>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</si>
  <si>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</si>
  <si>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</si>
  <si>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</si>
  <si>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</si>
  <si>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</si>
  <si>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</si>
  <si>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</si>
  <si>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</si>
  <si>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</si>
  <si>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</si>
  <si>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</si>
  <si>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</si>
  <si>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</si>
  <si>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</si>
  <si>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</si>
  <si>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</si>
  <si>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</si>
  <si>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</si>
  <si>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</si>
  <si>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</si>
  <si>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</si>
  <si>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</si>
  <si>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</si>
  <si>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</si>
  <si>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</si>
  <si>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</si>
  <si>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</si>
  <si>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</si>
  <si>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</si>
  <si>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</si>
  <si>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</si>
  <si>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</si>
  <si>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</si>
  <si>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</si>
  <si>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</si>
  <si>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</si>
  <si>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</si>
  <si>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</si>
  <si>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</si>
  <si>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</si>
  <si>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</si>
  <si>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</si>
  <si>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</si>
  <si>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</si>
  <si>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</si>
  <si>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</si>
  <si>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</si>
  <si>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</si>
  <si>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</si>
  <si>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</si>
  <si>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</si>
  <si>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</si>
  <si>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</si>
  <si>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</si>
  <si>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</si>
  <si>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</si>
  <si>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</si>
  <si>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</si>
  <si>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</si>
  <si>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</si>
  <si>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</si>
  <si>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</si>
  <si>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</si>
  <si>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</si>
  <si>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</si>
  <si>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</si>
  <si>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</si>
  <si>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</si>
  <si>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</si>
  <si>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</si>
  <si>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</si>
  <si>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</si>
  <si>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</si>
  <si>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</si>
  <si>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</si>
  <si>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</si>
  <si>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</si>
  <si>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</si>
  <si>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</si>
  <si>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</si>
  <si>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</si>
  <si>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</si>
  <si>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</si>
  <si>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</si>
  <si>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</si>
  <si>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</si>
  <si>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</si>
  <si>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</si>
  <si>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</si>
  <si>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</si>
  <si>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</si>
  <si>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有料老人ホーム情報開示等一覧表</t>
    <phoneticPr fontId="1"/>
  </si>
  <si>
    <t>住宅型有料老人ホーム　えがおの花</t>
    <rPh sb="0" eb="7">
      <t>ジュウタクガタユウリョウロウジン</t>
    </rPh>
    <rPh sb="15" eb="16">
      <t>ハナ</t>
    </rPh>
    <phoneticPr fontId="1"/>
  </si>
  <si>
    <t>旭川市東旭川南１条７丁目１０番１０号</t>
    <rPh sb="0" eb="3">
      <t>アサヒカワシ</t>
    </rPh>
    <rPh sb="3" eb="4">
      <t>ヒガシ</t>
    </rPh>
    <rPh sb="4" eb="6">
      <t>アサヒカワ</t>
    </rPh>
    <rPh sb="6" eb="7">
      <t>ミナミ</t>
    </rPh>
    <rPh sb="8" eb="9">
      <t>ジョウ</t>
    </rPh>
    <rPh sb="10" eb="12">
      <t>チョウメ</t>
    </rPh>
    <rPh sb="14" eb="15">
      <t>バン</t>
    </rPh>
    <rPh sb="17" eb="18">
      <t>ゴウ</t>
    </rPh>
    <phoneticPr fontId="1"/>
  </si>
  <si>
    <t>0166－73－3725</t>
    <phoneticPr fontId="1"/>
  </si>
  <si>
    <t>株式会社　縁のたね</t>
    <rPh sb="0" eb="4">
      <t>カブシキガイシャ</t>
    </rPh>
    <rPh sb="5" eb="6">
      <t>エン</t>
    </rPh>
    <phoneticPr fontId="1"/>
  </si>
  <si>
    <t>なし</t>
    <phoneticPr fontId="1"/>
  </si>
  <si>
    <t>自室</t>
    <rPh sb="0" eb="2">
      <t>ジシツ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</si>
</sst>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14" sqref="M14:U14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137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135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70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53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132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40848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77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8</v>
      </c>
      <c r="Q15" s="92" t="s">
        <v>22</v>
      </c>
      <c r="R15" s="92"/>
      <c r="S15" s="18">
        <v>18</v>
      </c>
      <c r="T15" s="19" t="s">
        <v>72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65</v>
      </c>
      <c r="N17" s="18"/>
      <c r="O17" s="12">
        <v>0</v>
      </c>
      <c r="P17" s="15" t="s">
        <v>66</v>
      </c>
      <c r="Q17" s="18">
        <v>0</v>
      </c>
      <c r="R17" s="12" t="s">
        <v>34</v>
      </c>
      <c r="S17" s="15" t="s">
        <v>67</v>
      </c>
      <c r="T17" s="18">
        <v>0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60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68</v>
      </c>
      <c r="N18" s="18">
        <v>2</v>
      </c>
      <c r="O18" s="12" t="s">
        <v>34</v>
      </c>
      <c r="P18" s="15" t="s">
        <v>69</v>
      </c>
      <c r="Q18" s="18">
        <v>5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18</v>
      </c>
      <c r="N19" s="73"/>
      <c r="O19" s="21" t="s">
        <v>105</v>
      </c>
      <c r="P19" s="18">
        <v>11.74</v>
      </c>
      <c r="Q19" s="87" t="s">
        <v>99</v>
      </c>
      <c r="R19" s="87"/>
      <c r="S19" s="18">
        <v>11.74</v>
      </c>
      <c r="T19" s="87" t="s">
        <v>104</v>
      </c>
      <c r="U19" s="88"/>
      <c r="V19" s="27"/>
      <c r="X19" t="s">
        <v>80</v>
      </c>
      <c r="AT19" t="s">
        <v>61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105</v>
      </c>
      <c r="P20" s="18"/>
      <c r="Q20" s="87" t="s">
        <v>99</v>
      </c>
      <c r="R20" s="87"/>
      <c r="S20" s="18"/>
      <c r="T20" s="87" t="s">
        <v>104</v>
      </c>
      <c r="U20" s="88"/>
      <c r="V20" s="27"/>
      <c r="X20" t="s">
        <v>81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62</v>
      </c>
    </row>
    <row r="22" spans="1:47" ht="20.45" customHeight="1" x14ac:dyDescent="0.15">
      <c r="A22" s="1"/>
      <c r="B22" s="76" t="s">
        <v>10</v>
      </c>
      <c r="C22" s="76"/>
      <c r="D22" s="71" t="s">
        <v>126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76"/>
      <c r="C23" s="76"/>
      <c r="D23" s="71" t="s">
        <v>127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55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64</v>
      </c>
      <c r="M26" s="15"/>
      <c r="N26" s="19"/>
      <c r="O26" s="19"/>
      <c r="P26" s="99">
        <v>101800</v>
      </c>
      <c r="Q26" s="99"/>
      <c r="R26" s="99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51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109800</v>
      </c>
      <c r="Q27" s="99"/>
      <c r="R27" s="99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43800</v>
      </c>
      <c r="Q29" s="99"/>
      <c r="R29" s="99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129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10000</v>
      </c>
      <c r="Q30" s="99"/>
      <c r="R30" s="99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128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20000</v>
      </c>
      <c r="Q31" s="99"/>
      <c r="R31" s="99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58</v>
      </c>
      <c r="E32" s="85"/>
      <c r="F32" s="85"/>
      <c r="G32" s="85"/>
      <c r="H32" s="85"/>
      <c r="I32" s="85"/>
      <c r="J32" s="85"/>
      <c r="K32" s="85"/>
      <c r="L32" s="86"/>
      <c r="M32" s="17">
        <v>8000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5</v>
      </c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57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55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K16" sqref="K16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住宅型有料老人ホーム　えがおの花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旭川市東旭川南１条７丁目１０番１０号</v>
      </c>
      <c r="F2" s="30" t="str">
        <f>情報開示!M11</f>
        <v>0166－73－3725</v>
      </c>
      <c r="G2" s="30" t="str">
        <f>情報開示!M12</f>
        <v>株式会社　縁のたね</v>
      </c>
      <c r="H2" s="30" t="str">
        <f>情報開示!M13</f>
        <v>なし</v>
      </c>
      <c r="I2" s="31">
        <f>情報開示!M14</f>
        <v>40848</v>
      </c>
      <c r="J2" s="30">
        <f>情報開示!P15</f>
        <v>8</v>
      </c>
      <c r="K2" s="30">
        <f>情報開示!S15</f>
        <v>18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0</v>
      </c>
      <c r="P2" s="30">
        <f>情報開示!Q17</f>
        <v>0</v>
      </c>
      <c r="Q2" s="30">
        <f>情報開示!T17</f>
        <v>0</v>
      </c>
      <c r="R2" s="30">
        <f>情報開示!N18</f>
        <v>2</v>
      </c>
      <c r="S2" s="30">
        <f>情報開示!Q18</f>
        <v>5</v>
      </c>
      <c r="T2" s="30">
        <f>情報開示!T18</f>
        <v>0</v>
      </c>
      <c r="U2" s="30">
        <f>情報開示!M19</f>
        <v>18</v>
      </c>
      <c r="V2" s="30">
        <f>情報開示!P19</f>
        <v>11.74</v>
      </c>
      <c r="W2" s="30">
        <f>情報開示!S19</f>
        <v>11.74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101800</v>
      </c>
      <c r="AG2" s="32">
        <f>情報開示!P27</f>
        <v>109800</v>
      </c>
      <c r="AH2" s="32">
        <f>情報開示!P28</f>
        <v>28000</v>
      </c>
      <c r="AI2" s="32">
        <f>情報開示!P29</f>
        <v>43800</v>
      </c>
      <c r="AJ2" s="32">
        <f>情報開示!P30</f>
        <v>10000</v>
      </c>
      <c r="AK2" s="32">
        <f>情報開示!P31</f>
        <v>20000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 t="str">
        <f>情報開示!M35</f>
        <v>自室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長井　恵</cp:lastModifiedBy>
  <cp:lastPrinted>2024-11-26T02:25:30Z</cp:lastPrinted>
  <dcterms:created xsi:type="dcterms:W3CDTF">2018-08-23T04:57:55Z</dcterms:created>
  <dcterms:modified xsi:type="dcterms:W3CDTF">2025-03-12T05:15:11Z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