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81906\Desktop\現況報告\"/>
    </mc:Choice>
  </mc:AlternateContent>
  <xr:revisionPtr revIDLastSave="0" documentId="13_ncr:1_{81A62F03-5067-461B-827C-B1E19E8F9D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<sst xmlns="http://schemas.openxmlformats.org/spreadsheetml/2006/main" count="193" uniqueCount="144">
  <si>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</si>
  <si>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</si>
  <si>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</si>
  <si>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</si>
  <si>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</si>
  <si>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</si>
  <si>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</si>
  <si>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</si>
  <si>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</si>
  <si>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</si>
  <si>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</si>
  <si>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</si>
  <si>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</si>
  <si>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</si>
  <si>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</si>
  <si>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</si>
  <si>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</si>
  <si>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</si>
  <si>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</si>
  <si>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</si>
  <si>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</si>
  <si>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</si>
  <si>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</si>
  <si>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</si>
  <si>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</si>
  <si>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</si>
  <si>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</si>
  <si>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</si>
  <si>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</si>
  <si>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</si>
  <si>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</si>
  <si>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</si>
  <si>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</si>
  <si>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</si>
  <si>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</si>
  <si>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</si>
  <si>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</si>
  <si>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</si>
  <si>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</si>
  <si>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</si>
  <si>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</si>
  <si>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</si>
  <si>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</si>
  <si>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</si>
  <si>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</si>
  <si>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</si>
  <si>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</si>
  <si>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</si>
  <si>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</si>
  <si>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</si>
  <si>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</si>
  <si>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</si>
  <si>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</si>
  <si>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</si>
  <si>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</si>
  <si>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</si>
  <si>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</si>
  <si>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</si>
  <si>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</si>
  <si>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</si>
  <si>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</si>
  <si>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</si>
  <si>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</si>
  <si>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</si>
  <si>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</si>
  <si>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</si>
  <si>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</si>
  <si>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</si>
  <si>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</si>
  <si>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</si>
  <si>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</si>
  <si>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</si>
  <si>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</si>
  <si>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</si>
  <si>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</si>
  <si>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</si>
  <si>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</si>
  <si>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</si>
  <si>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</si>
  <si>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</si>
  <si>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</si>
  <si>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</si>
  <si>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</si>
  <si>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</si>
  <si>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</si>
  <si>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</si>
  <si>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</si>
  <si>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</si>
  <si>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</si>
  <si>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</si>
  <si>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</si>
  <si>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</si>
  <si>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</si>
  <si>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</si>
  <si>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</si>
  <si>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</si>
  <si>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</si>
  <si>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</si>
  <si>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</si>
  <si>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</si>
  <si>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</si>
  <si>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</si>
  <si>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</si>
  <si>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</si>
  <si>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</si>
  <si>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</si>
  <si>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</si>
  <si>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</si>
  <si>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</si>
  <si>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</si>
  <si>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</si>
  <si>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</si>
  <si>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</si>
  <si>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</si>
  <si>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</si>
  <si>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</si>
  <si>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</si>
  <si>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</si>
  <si>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</si>
  <si>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</si>
  <si>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</si>
  <si>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</si>
  <si>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</si>
  <si>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</si>
  <si>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</si>
  <si>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</si>
  <si>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</si>
  <si>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</si>
  <si>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</si>
  <si>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</si>
  <si>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</si>
  <si>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</si>
  <si>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</si>
  <si>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</si>
  <si>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</si>
  <si>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</si>
  <si>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</si>
  <si>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介護付有料老人ホーム　さくら南</t>
    <rPh sb="0" eb="7">
      <t>カイゴツキユウリョウロウジン</t>
    </rPh>
    <rPh sb="14" eb="15">
      <t>ミナミ</t>
    </rPh>
    <phoneticPr fontId="1"/>
  </si>
  <si>
    <t>旭川市南1条通21丁目1974-6</t>
    <rPh sb="0" eb="3">
      <t>アサヒカワシ</t>
    </rPh>
    <rPh sb="3" eb="4">
      <t>ミナミ</t>
    </rPh>
    <rPh sb="5" eb="6">
      <t>ジョウ</t>
    </rPh>
    <rPh sb="6" eb="7">
      <t>トオリ</t>
    </rPh>
    <rPh sb="9" eb="11">
      <t>チョウメ</t>
    </rPh>
    <phoneticPr fontId="1"/>
  </si>
  <si>
    <t>0166-73-6755</t>
    <phoneticPr fontId="1"/>
  </si>
  <si>
    <t>株式会社　さくらライフコミュニケーション</t>
    <rPh sb="0" eb="4">
      <t>カブシキガイシャ</t>
    </rPh>
    <phoneticPr fontId="1"/>
  </si>
  <si>
    <t>https://sakura78.jp/</t>
    <phoneticPr fontId="1"/>
  </si>
  <si>
    <t>なし</t>
    <phoneticPr fontId="1"/>
  </si>
  <si>
    <t>居室</t>
    <rPh sb="0" eb="2">
      <t>キョシツ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</si>
</sst>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4" workbookViewId="0">
      <selection activeCell="Q18" sqref="Q18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399999999999999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55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399999999999999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399999999999999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399999999999999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40472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399999999999999" customHeight="1" x14ac:dyDescent="0.2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34</v>
      </c>
      <c r="Q15" s="92" t="s">
        <v>22</v>
      </c>
      <c r="R15" s="92"/>
      <c r="S15" s="18">
        <v>36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399999999999999" customHeight="1" x14ac:dyDescent="0.2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399999999999999" customHeight="1" x14ac:dyDescent="0.2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14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399999999999999" customHeight="1" x14ac:dyDescent="0.2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7</v>
      </c>
      <c r="O18" s="12" t="s">
        <v>34</v>
      </c>
      <c r="P18" s="15" t="s">
        <v>70</v>
      </c>
      <c r="Q18" s="18">
        <v>3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399999999999999" customHeight="1" x14ac:dyDescent="0.2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36</v>
      </c>
      <c r="N19" s="75"/>
      <c r="O19" s="21" t="s">
        <v>106</v>
      </c>
      <c r="P19" s="18">
        <v>16.760000000000002</v>
      </c>
      <c r="Q19" s="87" t="s">
        <v>100</v>
      </c>
      <c r="R19" s="87"/>
      <c r="S19" s="18">
        <v>16.760000000000002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0</v>
      </c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64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 t="s">
        <v>142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 t="s">
        <v>142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399999999999999" customHeight="1" x14ac:dyDescent="0.2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159468</v>
      </c>
      <c r="Q26" s="93"/>
      <c r="R26" s="93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170468</v>
      </c>
      <c r="Q27" s="93"/>
      <c r="R27" s="93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54000</v>
      </c>
      <c r="Q28" s="93"/>
      <c r="R28" s="93"/>
      <c r="S28" s="10" t="s">
        <v>83</v>
      </c>
      <c r="T28" s="5"/>
      <c r="U28" s="7"/>
      <c r="V28" s="1"/>
    </row>
    <row r="29" spans="1:47" ht="20.399999999999999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42768</v>
      </c>
      <c r="Q29" s="93"/>
      <c r="R29" s="93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41800</v>
      </c>
      <c r="Q30" s="93"/>
      <c r="R30" s="93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20900</v>
      </c>
      <c r="Q31" s="93"/>
      <c r="R31" s="93"/>
      <c r="S31" s="10" t="s">
        <v>83</v>
      </c>
      <c r="T31" s="10"/>
      <c r="U31" s="11"/>
      <c r="V31" s="1"/>
    </row>
    <row r="32" spans="1:47" ht="20.399999999999999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11000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399999999999999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399999999999999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399999999999999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143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399999999999999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142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399999999999999" customHeight="1" x14ac:dyDescent="0.2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399999999999999" customHeight="1" x14ac:dyDescent="0.2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399999999999999" customHeight="1" x14ac:dyDescent="0.2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399999999999999" customHeight="1" x14ac:dyDescent="0.2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399999999999999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399999999999999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399999999999999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399999999999999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399999999999999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1A0D24C2-3DD0-473E-A666-21C8A788EC81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介護付有料老人ホーム　さくら南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旭川市南1条通21丁目1974-6</v>
      </c>
      <c r="F2" s="30" t="str">
        <f>情報開示!M11</f>
        <v>0166-73-6755</v>
      </c>
      <c r="G2" s="30" t="str">
        <f>情報開示!M12</f>
        <v>株式会社　さくらライフコミュニケーション</v>
      </c>
      <c r="H2" s="30" t="str">
        <f>情報開示!M13</f>
        <v>https://sakura78.jp/</v>
      </c>
      <c r="I2" s="31">
        <f>情報開示!M14</f>
        <v>40472</v>
      </c>
      <c r="J2" s="30">
        <f>情報開示!P15</f>
        <v>34</v>
      </c>
      <c r="K2" s="30">
        <f>情報開示!S15</f>
        <v>36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14</v>
      </c>
      <c r="P2" s="30">
        <f>情報開示!Q17</f>
        <v>4</v>
      </c>
      <c r="Q2" s="30">
        <f>情報開示!T17</f>
        <v>5</v>
      </c>
      <c r="R2" s="30">
        <f>情報開示!N18</f>
        <v>7</v>
      </c>
      <c r="S2" s="30">
        <f>情報開示!Q18</f>
        <v>3</v>
      </c>
      <c r="T2" s="30">
        <f>情報開示!T18</f>
        <v>0</v>
      </c>
      <c r="U2" s="30">
        <f>情報開示!M19</f>
        <v>36</v>
      </c>
      <c r="V2" s="30">
        <f>情報開示!P19</f>
        <v>16.760000000000002</v>
      </c>
      <c r="W2" s="30">
        <f>情報開示!S19</f>
        <v>16.760000000000002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 t="str">
        <f>情報開示!P22</f>
        <v>なし</v>
      </c>
      <c r="AC2" s="32" t="str">
        <f>情報開示!P23</f>
        <v>なし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159468</v>
      </c>
      <c r="AG2" s="32">
        <f>情報開示!P27</f>
        <v>170468</v>
      </c>
      <c r="AH2" s="32">
        <f>情報開示!P28</f>
        <v>54000</v>
      </c>
      <c r="AI2" s="32">
        <f>情報開示!P29</f>
        <v>42768</v>
      </c>
      <c r="AJ2" s="32">
        <f>情報開示!P30</f>
        <v>41800</v>
      </c>
      <c r="AK2" s="32">
        <f>情報開示!P31</f>
        <v>20900</v>
      </c>
      <c r="AL2" s="32">
        <f>情報開示!M32</f>
        <v>11000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81906</cp:lastModifiedBy>
  <cp:lastPrinted>2021-06-24T07:42:54Z</cp:lastPrinted>
  <dcterms:created xsi:type="dcterms:W3CDTF">2018-08-23T04:57:55Z</dcterms:created>
  <dcterms:modified xsi:type="dcterms:W3CDTF">2023-07-28T09:21:50Z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